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HOC 2015 - 2016 - KY 2\BANG DIEM HP - MANG\MON THAY THE TN - HP\"/>
    </mc:Choice>
  </mc:AlternateContent>
  <bookViews>
    <workbookView xWindow="0" yWindow="0" windowWidth="20400" windowHeight="7755"/>
  </bookViews>
  <sheets>
    <sheet name="Thay thế TN - 2016" sheetId="2" r:id="rId1"/>
    <sheet name="Sheet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8" i="2" l="1"/>
  <c r="F8" i="2"/>
  <c r="H10" i="2"/>
  <c r="F10" i="2"/>
  <c r="H12" i="2"/>
  <c r="F12" i="2"/>
  <c r="J9" i="2"/>
  <c r="H9" i="2"/>
  <c r="F9" i="2"/>
  <c r="J8" i="2"/>
  <c r="J13" i="2"/>
  <c r="H13" i="2"/>
  <c r="F13" i="2"/>
  <c r="J12" i="2"/>
  <c r="J11" i="2" l="1"/>
  <c r="H11" i="2" l="1"/>
  <c r="F11" i="2"/>
  <c r="J10" i="2" l="1"/>
  <c r="M114" i="3"/>
  <c r="K114" i="3"/>
  <c r="I114" i="3"/>
  <c r="M113" i="3"/>
  <c r="K113" i="3"/>
  <c r="I113" i="3"/>
  <c r="M112" i="3"/>
  <c r="K112" i="3"/>
  <c r="I112" i="3"/>
  <c r="M111" i="3"/>
  <c r="K111" i="3"/>
  <c r="I111" i="3"/>
  <c r="M110" i="3"/>
  <c r="K110" i="3"/>
  <c r="I110" i="3"/>
  <c r="M109" i="3"/>
  <c r="K109" i="3"/>
  <c r="I109" i="3"/>
  <c r="M108" i="3"/>
  <c r="K108" i="3"/>
  <c r="I108" i="3"/>
  <c r="M107" i="3"/>
  <c r="K107" i="3"/>
  <c r="I107" i="3"/>
  <c r="M106" i="3"/>
  <c r="K106" i="3"/>
  <c r="I106" i="3"/>
  <c r="M105" i="3"/>
  <c r="K105" i="3"/>
  <c r="I105" i="3"/>
  <c r="M104" i="3"/>
  <c r="K104" i="3"/>
  <c r="I104" i="3"/>
  <c r="M103" i="3"/>
  <c r="K103" i="3"/>
  <c r="I103" i="3"/>
  <c r="M102" i="3"/>
  <c r="K102" i="3"/>
  <c r="I102" i="3"/>
  <c r="M101" i="3"/>
  <c r="K101" i="3"/>
  <c r="I101" i="3"/>
  <c r="M100" i="3"/>
  <c r="K100" i="3"/>
  <c r="I100" i="3"/>
  <c r="M99" i="3"/>
  <c r="K99" i="3"/>
  <c r="I99" i="3"/>
  <c r="M98" i="3"/>
  <c r="K98" i="3"/>
  <c r="I98" i="3"/>
  <c r="M97" i="3"/>
  <c r="K97" i="3"/>
  <c r="I97" i="3"/>
  <c r="M96" i="3"/>
  <c r="K96" i="3"/>
  <c r="I96" i="3"/>
  <c r="M95" i="3"/>
  <c r="K95" i="3"/>
  <c r="I95" i="3"/>
  <c r="M94" i="3"/>
  <c r="K94" i="3"/>
  <c r="I94" i="3"/>
  <c r="M93" i="3"/>
  <c r="K93" i="3"/>
  <c r="I93" i="3"/>
  <c r="M92" i="3"/>
  <c r="K92" i="3"/>
  <c r="I92" i="3"/>
  <c r="M91" i="3"/>
  <c r="K91" i="3"/>
  <c r="I91" i="3"/>
  <c r="M90" i="3"/>
  <c r="K90" i="3"/>
  <c r="I90" i="3"/>
  <c r="M89" i="3"/>
  <c r="K89" i="3"/>
  <c r="I89" i="3"/>
  <c r="M88" i="3"/>
  <c r="K88" i="3"/>
  <c r="I88" i="3"/>
  <c r="M87" i="3"/>
  <c r="K87" i="3"/>
  <c r="I87" i="3"/>
  <c r="M86" i="3"/>
  <c r="K86" i="3"/>
  <c r="I86" i="3"/>
  <c r="M85" i="3"/>
  <c r="K85" i="3"/>
  <c r="I85" i="3"/>
  <c r="M84" i="3"/>
  <c r="K84" i="3"/>
  <c r="I84" i="3"/>
  <c r="M83" i="3"/>
  <c r="K83" i="3"/>
  <c r="I83" i="3"/>
  <c r="M82" i="3"/>
  <c r="K82" i="3"/>
  <c r="I82" i="3"/>
  <c r="M81" i="3"/>
  <c r="K81" i="3"/>
  <c r="I81" i="3"/>
  <c r="M80" i="3"/>
  <c r="K80" i="3"/>
  <c r="I80" i="3"/>
  <c r="M79" i="3"/>
  <c r="K79" i="3"/>
  <c r="I79" i="3"/>
  <c r="M78" i="3"/>
  <c r="K78" i="3"/>
  <c r="I78" i="3"/>
  <c r="M77" i="3"/>
  <c r="K77" i="3"/>
  <c r="I77" i="3"/>
  <c r="M76" i="3"/>
  <c r="K76" i="3"/>
  <c r="I76" i="3"/>
  <c r="M75" i="3"/>
  <c r="K75" i="3"/>
  <c r="I75" i="3"/>
  <c r="M74" i="3"/>
  <c r="K74" i="3"/>
  <c r="I74" i="3"/>
  <c r="M73" i="3"/>
  <c r="K73" i="3"/>
  <c r="I73" i="3"/>
  <c r="M72" i="3"/>
  <c r="K72" i="3"/>
  <c r="I72" i="3"/>
  <c r="M71" i="3"/>
  <c r="K71" i="3"/>
  <c r="I71" i="3"/>
  <c r="M70" i="3"/>
  <c r="K70" i="3"/>
  <c r="I70" i="3"/>
  <c r="M69" i="3"/>
  <c r="K69" i="3"/>
  <c r="I69" i="3"/>
  <c r="M68" i="3"/>
  <c r="K68" i="3"/>
  <c r="I68" i="3"/>
  <c r="M67" i="3"/>
  <c r="K67" i="3"/>
  <c r="I67" i="3"/>
  <c r="M66" i="3"/>
  <c r="K66" i="3"/>
  <c r="I66" i="3"/>
  <c r="M65" i="3"/>
  <c r="K65" i="3"/>
  <c r="I65" i="3"/>
  <c r="M64" i="3"/>
  <c r="K64" i="3"/>
  <c r="I64" i="3"/>
  <c r="M63" i="3"/>
  <c r="K63" i="3"/>
  <c r="I63" i="3"/>
  <c r="M62" i="3"/>
  <c r="K62" i="3"/>
  <c r="I62" i="3"/>
  <c r="M61" i="3"/>
  <c r="K61" i="3"/>
  <c r="I61" i="3"/>
  <c r="M60" i="3"/>
  <c r="K60" i="3"/>
  <c r="I60" i="3"/>
  <c r="M59" i="3"/>
  <c r="K59" i="3"/>
  <c r="I59" i="3"/>
  <c r="M58" i="3"/>
  <c r="K58" i="3"/>
  <c r="I58" i="3"/>
  <c r="M57" i="3"/>
  <c r="K57" i="3"/>
  <c r="I57" i="3"/>
  <c r="M56" i="3"/>
  <c r="K56" i="3"/>
  <c r="I56" i="3"/>
  <c r="M55" i="3"/>
  <c r="K55" i="3"/>
  <c r="I55" i="3"/>
  <c r="M54" i="3"/>
  <c r="K54" i="3"/>
  <c r="I54" i="3"/>
  <c r="M53" i="3"/>
  <c r="K53" i="3"/>
  <c r="I53" i="3"/>
  <c r="M52" i="3"/>
  <c r="K52" i="3"/>
  <c r="I52" i="3"/>
  <c r="M51" i="3"/>
  <c r="K51" i="3"/>
  <c r="I51" i="3"/>
  <c r="M50" i="3"/>
  <c r="K50" i="3"/>
  <c r="I50" i="3"/>
  <c r="M49" i="3"/>
  <c r="K49" i="3"/>
  <c r="I49" i="3"/>
  <c r="M48" i="3"/>
  <c r="K48" i="3"/>
  <c r="I48" i="3"/>
  <c r="M47" i="3"/>
  <c r="K47" i="3"/>
  <c r="I47" i="3"/>
  <c r="M46" i="3"/>
  <c r="K46" i="3"/>
  <c r="I46" i="3"/>
  <c r="M45" i="3"/>
  <c r="K45" i="3"/>
  <c r="I45" i="3"/>
  <c r="M44" i="3"/>
  <c r="K44" i="3"/>
  <c r="I44" i="3"/>
  <c r="M43" i="3"/>
  <c r="K43" i="3"/>
  <c r="I43" i="3"/>
  <c r="M42" i="3"/>
  <c r="K42" i="3"/>
  <c r="I42" i="3"/>
  <c r="M41" i="3"/>
  <c r="K41" i="3"/>
  <c r="I41" i="3"/>
  <c r="M40" i="3"/>
  <c r="K40" i="3"/>
  <c r="I40" i="3"/>
  <c r="M39" i="3"/>
  <c r="K39" i="3"/>
  <c r="I39" i="3"/>
  <c r="M38" i="3"/>
  <c r="K38" i="3"/>
  <c r="I38" i="3"/>
  <c r="M37" i="3"/>
  <c r="K37" i="3"/>
  <c r="I37" i="3"/>
  <c r="M36" i="3"/>
  <c r="K36" i="3"/>
  <c r="I36" i="3"/>
  <c r="M35" i="3"/>
  <c r="K35" i="3"/>
  <c r="I35" i="3"/>
  <c r="M34" i="3"/>
  <c r="K34" i="3"/>
  <c r="I34" i="3"/>
  <c r="M33" i="3"/>
  <c r="K33" i="3"/>
  <c r="I33" i="3"/>
  <c r="M32" i="3"/>
  <c r="K32" i="3"/>
  <c r="I32" i="3"/>
  <c r="M31" i="3"/>
  <c r="K31" i="3"/>
  <c r="I31" i="3"/>
  <c r="M30" i="3"/>
  <c r="K30" i="3"/>
  <c r="I30" i="3"/>
  <c r="M29" i="3"/>
  <c r="K29" i="3"/>
  <c r="I29" i="3"/>
  <c r="M28" i="3"/>
  <c r="K28" i="3"/>
  <c r="I28" i="3"/>
  <c r="M27" i="3"/>
  <c r="K27" i="3"/>
  <c r="I27" i="3"/>
  <c r="M26" i="3"/>
  <c r="K26" i="3"/>
  <c r="I26" i="3"/>
  <c r="M25" i="3"/>
  <c r="K25" i="3"/>
  <c r="I25" i="3"/>
  <c r="M24" i="3"/>
  <c r="K24" i="3"/>
  <c r="I24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18" i="3"/>
  <c r="K18" i="3"/>
  <c r="I18" i="3"/>
  <c r="M17" i="3"/>
  <c r="K17" i="3"/>
  <c r="I17" i="3"/>
  <c r="M16" i="3"/>
  <c r="K16" i="3"/>
  <c r="I16" i="3"/>
  <c r="M15" i="3"/>
  <c r="K15" i="3"/>
  <c r="I15" i="3"/>
  <c r="M14" i="3"/>
  <c r="K14" i="3"/>
  <c r="I14" i="3"/>
  <c r="M13" i="3"/>
  <c r="K13" i="3"/>
  <c r="I13" i="3"/>
  <c r="M12" i="3"/>
  <c r="K12" i="3"/>
  <c r="I12" i="3"/>
  <c r="M11" i="3"/>
  <c r="K11" i="3"/>
  <c r="I11" i="3"/>
  <c r="M10" i="3"/>
  <c r="K10" i="3"/>
  <c r="I10" i="3"/>
  <c r="M9" i="3"/>
  <c r="K9" i="3"/>
  <c r="I9" i="3"/>
</calcChain>
</file>

<file path=xl/sharedStrings.xml><?xml version="1.0" encoding="utf-8"?>
<sst xmlns="http://schemas.openxmlformats.org/spreadsheetml/2006/main" count="73" uniqueCount="36">
  <si>
    <r>
      <t xml:space="preserve">HỌC VIỆN CÔNG NGHỆ BƯU CHÍNH - VIỄN THÔNG
</t>
    </r>
    <r>
      <rPr>
        <b/>
        <sz val="10"/>
        <rFont val="Times New Roman"/>
        <family val="1"/>
      </rPr>
      <t>TRUNG TÂM KHẢO THÍ &amp; ĐBCLGD</t>
    </r>
  </si>
  <si>
    <t>CỘNG HÒA XÃ HỘI CHỦ NGHĨA VIỆT NAM</t>
  </si>
  <si>
    <t>Độc lập - Tự do - Hạnh phúc</t>
  </si>
  <si>
    <t xml:space="preserve">BẢNG ĐIỂM PHÚC KHẢO BÀI THI </t>
  </si>
  <si>
    <t>TT</t>
  </si>
  <si>
    <t>HỌ VÀ TÊN</t>
  </si>
  <si>
    <t>LỚP</t>
  </si>
  <si>
    <t>HỌC PHẦN THI</t>
  </si>
  <si>
    <t>NHÓM</t>
  </si>
  <si>
    <t>PHÒNG
THI</t>
  </si>
  <si>
    <t>MÃ PHÁCH</t>
  </si>
  <si>
    <t>ĐIỂM THI
TRƯỚC PHÚC KHẢO</t>
  </si>
  <si>
    <t>ĐIỂM THI 
SAU PHÚC KHẢO</t>
  </si>
  <si>
    <t>ĐIỂM HỌC PHẦN
SAU PHÚC KHẢO</t>
  </si>
  <si>
    <t>GHI CHÚ</t>
  </si>
  <si>
    <t>Bằng số</t>
  </si>
  <si>
    <t>Bằng chữ</t>
  </si>
  <si>
    <t>NGƯỜI LẬP BIỂU</t>
  </si>
  <si>
    <t xml:space="preserve"> TRƯỞNG TRUNG TÂM </t>
  </si>
  <si>
    <t>Phạm Anh Tuấn</t>
  </si>
  <si>
    <t>Nguyễn Xuân Trường</t>
  </si>
  <si>
    <t>Hà Nội, ngày  tháng 1 năm  2015</t>
  </si>
  <si>
    <t>THI LẦN 1 -  HỌC KỲ : I     (NĂM HỌC 2014 - 2015)</t>
  </si>
  <si>
    <t xml:space="preserve">Giữ nguyên </t>
  </si>
  <si>
    <t>BẢNG ĐIỂM PHÚC KHẢO BÀI THI HẾT HỌC PHẦN</t>
  </si>
  <si>
    <t>THI LẦN 1 -  MÔN HỌC THAY THẾ TN    (NĂM HỌC 2015 - 2016)</t>
  </si>
  <si>
    <t>Nguyễn Văn Hưng</t>
  </si>
  <si>
    <t>L14KT</t>
  </si>
  <si>
    <t>Kế toán doanh nghiệp  BCVT</t>
  </si>
  <si>
    <t>Lê Thị Thu Hương</t>
  </si>
  <si>
    <t>Mai Yến Ly</t>
  </si>
  <si>
    <t>Tào Thu Trang</t>
  </si>
  <si>
    <t>Nguyễn Thu Hà</t>
  </si>
  <si>
    <t>D12KT6</t>
  </si>
  <si>
    <t>Phạm Quỳnh Nga</t>
  </si>
  <si>
    <t>Hà Nội, ngày 18 tháng 8 năm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</si>
</sst>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name val="Times New Roman"/>
      <family val="1"/>
      <charset val="163"/>
    </font>
    <font>
      <sz val="12"/>
      <name val=".VnTime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i/>
      <sz val="8"/>
      <name val="Times New Roman"/>
      <family val="1"/>
    </font>
    <font>
      <b/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9"/>
      <color rgb="FFFF0000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6" fillId="0" borderId="0" xfId="1" applyFont="1" applyFill="1" applyBorder="1"/>
    <xf numFmtId="164" fontId="11" fillId="0" borderId="3" xfId="4" applyNumberFormat="1" applyFont="1" applyFill="1" applyBorder="1" applyAlignment="1">
      <alignment horizontal="center" vertical="center"/>
    </xf>
    <xf numFmtId="164" fontId="13" fillId="0" borderId="3" xfId="4" applyNumberFormat="1" applyFont="1" applyFill="1" applyBorder="1" applyAlignment="1">
      <alignment horizontal="center" vertical="center"/>
    </xf>
    <xf numFmtId="0" fontId="15" fillId="0" borderId="3" xfId="2" applyFont="1" applyFill="1" applyBorder="1" applyAlignment="1" applyProtection="1">
      <alignment horizontal="center" vertical="center" wrapText="1"/>
    </xf>
    <xf numFmtId="0" fontId="17" fillId="0" borderId="3" xfId="3" applyFont="1" applyFill="1" applyBorder="1" applyAlignment="1">
      <alignment horizontal="center" vertical="center"/>
    </xf>
    <xf numFmtId="164" fontId="12" fillId="0" borderId="3" xfId="4" applyNumberFormat="1" applyFont="1" applyFill="1" applyBorder="1" applyAlignment="1">
      <alignment horizontal="center" vertical="center"/>
    </xf>
    <xf numFmtId="164" fontId="17" fillId="0" borderId="3" xfId="4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0" fillId="0" borderId="3" xfId="2" applyFont="1" applyFill="1" applyBorder="1" applyAlignment="1" applyProtection="1">
      <alignment horizontal="center" vertical="center" wrapText="1"/>
    </xf>
    <xf numFmtId="0" fontId="18" fillId="0" borderId="3" xfId="3" applyFont="1" applyFill="1" applyBorder="1" applyAlignment="1">
      <alignment horizontal="left" vertical="center"/>
    </xf>
    <xf numFmtId="0" fontId="19" fillId="0" borderId="3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164" fontId="18" fillId="0" borderId="3" xfId="4" applyNumberFormat="1" applyFont="1" applyFill="1" applyBorder="1" applyAlignment="1">
      <alignment horizontal="center" vertical="center"/>
    </xf>
    <xf numFmtId="164" fontId="21" fillId="0" borderId="3" xfId="4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1" applyFill="1"/>
    <xf numFmtId="0" fontId="12" fillId="0" borderId="2" xfId="3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164" fontId="12" fillId="0" borderId="2" xfId="4" applyNumberFormat="1" applyFont="1" applyFill="1" applyBorder="1" applyAlignment="1">
      <alignment horizontal="center" vertical="center"/>
    </xf>
    <xf numFmtId="164" fontId="11" fillId="0" borderId="2" xfId="4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2" fillId="0" borderId="3" xfId="3" applyFont="1" applyFill="1" applyBorder="1" applyAlignment="1">
      <alignment horizontal="left" vertical="center"/>
    </xf>
    <xf numFmtId="0" fontId="23" fillId="0" borderId="3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2" fillId="0" borderId="4" xfId="3" applyFont="1" applyFill="1" applyBorder="1" applyAlignment="1">
      <alignment horizontal="left" vertical="center"/>
    </xf>
    <xf numFmtId="0" fontId="23" fillId="0" borderId="4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164" fontId="12" fillId="0" borderId="4" xfId="4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center" vertical="center" wrapText="1"/>
    </xf>
    <xf numFmtId="164" fontId="11" fillId="0" borderId="4" xfId="4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2" fillId="2" borderId="3" xfId="3" applyFont="1" applyFill="1" applyBorder="1" applyAlignment="1">
      <alignment horizontal="left" vertical="center"/>
    </xf>
    <xf numFmtId="0" fontId="23" fillId="2" borderId="3" xfId="3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164" fontId="12" fillId="2" borderId="3" xfId="4" applyNumberFormat="1" applyFont="1" applyFill="1" applyBorder="1" applyAlignment="1">
      <alignment horizontal="center" vertical="center"/>
    </xf>
    <xf numFmtId="0" fontId="15" fillId="2" borderId="3" xfId="2" applyFont="1" applyFill="1" applyBorder="1" applyAlignment="1" applyProtection="1">
      <alignment horizontal="center" vertical="center" wrapText="1"/>
    </xf>
    <xf numFmtId="164" fontId="11" fillId="2" borderId="3" xfId="4" applyNumberFormat="1" applyFont="1" applyFill="1" applyBorder="1" applyAlignment="1">
      <alignment horizontal="center" vertical="center"/>
    </xf>
    <xf numFmtId="0" fontId="0" fillId="2" borderId="0" xfId="0" applyFill="1"/>
    <xf numFmtId="0" fontId="8" fillId="0" borderId="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vertical="center"/>
    </xf>
    <xf numFmtId="0" fontId="25" fillId="0" borderId="2" xfId="3" applyFont="1" applyFill="1" applyBorder="1" applyAlignment="1">
      <alignment horizontal="left" vertical="center" indent="1"/>
    </xf>
    <xf numFmtId="164" fontId="25" fillId="0" borderId="2" xfId="4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 applyProtection="1">
      <alignment horizontal="center" vertical="center" wrapText="1"/>
    </xf>
    <xf numFmtId="0" fontId="25" fillId="0" borderId="3" xfId="2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5" fillId="0" borderId="3" xfId="3" applyFont="1" applyFill="1" applyBorder="1" applyAlignment="1">
      <alignment horizontal="left" vertical="center" indent="1"/>
    </xf>
    <xf numFmtId="164" fontId="25" fillId="0" borderId="3" xfId="4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1" fillId="0" borderId="7" xfId="1" applyFont="1" applyFill="1" applyBorder="1" applyAlignment="1">
      <alignment horizontal="left" vertical="center" wrapText="1" indent="1"/>
    </xf>
    <xf numFmtId="0" fontId="11" fillId="0" borderId="8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0" fontId="10" fillId="0" borderId="9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6" fillId="0" borderId="2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4" xfId="3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164" fontId="25" fillId="0" borderId="4" xfId="4" applyNumberFormat="1" applyFont="1" applyFill="1" applyBorder="1" applyAlignment="1">
      <alignment horizontal="center" vertical="center"/>
    </xf>
    <xf numFmtId="0" fontId="26" fillId="0" borderId="4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AN%20DATA\CONG%20TAC%20KHAO%20THI(20-12-2013)\CAO%20DANG%20NGHE\NAM%202012%20-%202013\HOC%20KY%202\Bang%20diem%20cao%20dang%20nghe%20thi%20lan%201%20HK%202\BANG_DIEM_TONG_HOP_CDN_C12DNUD02-B_HK3_D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"/>
      <sheetName val="Kỳ 3_1"/>
    </sheetNames>
    <sheetDataSet>
      <sheetData sheetId="0" refreshError="1">
        <row r="1">
          <cell r="A1">
            <v>0</v>
          </cell>
          <cell r="B1" t="str">
            <v>Không</v>
          </cell>
          <cell r="C1" t="str">
            <v>không</v>
          </cell>
        </row>
        <row r="2">
          <cell r="A2">
            <v>1</v>
          </cell>
          <cell r="B2" t="str">
            <v>Một</v>
          </cell>
          <cell r="C2" t="str">
            <v>một</v>
          </cell>
        </row>
        <row r="3">
          <cell r="A3">
            <v>2</v>
          </cell>
          <cell r="B3" t="str">
            <v>Hai</v>
          </cell>
          <cell r="C3" t="str">
            <v>hai</v>
          </cell>
        </row>
        <row r="4">
          <cell r="A4">
            <v>3</v>
          </cell>
          <cell r="B4" t="str">
            <v>Ba</v>
          </cell>
          <cell r="C4" t="str">
            <v>ba</v>
          </cell>
        </row>
        <row r="5">
          <cell r="A5">
            <v>4</v>
          </cell>
          <cell r="B5" t="str">
            <v>Bốn</v>
          </cell>
          <cell r="C5" t="str">
            <v>bốn</v>
          </cell>
        </row>
        <row r="6">
          <cell r="A6">
            <v>5</v>
          </cell>
          <cell r="B6" t="str">
            <v>Năm</v>
          </cell>
          <cell r="C6" t="str">
            <v>năm</v>
          </cell>
        </row>
        <row r="7">
          <cell r="A7">
            <v>6</v>
          </cell>
          <cell r="B7" t="str">
            <v>Sáu</v>
          </cell>
          <cell r="C7" t="str">
            <v>sáu</v>
          </cell>
        </row>
        <row r="8">
          <cell r="A8">
            <v>7</v>
          </cell>
          <cell r="B8" t="str">
            <v>Bảy</v>
          </cell>
          <cell r="C8" t="str">
            <v>bảy</v>
          </cell>
        </row>
        <row r="9">
          <cell r="A9">
            <v>8</v>
          </cell>
          <cell r="B9" t="str">
            <v xml:space="preserve">Tám </v>
          </cell>
          <cell r="C9" t="str">
            <v>tám</v>
          </cell>
        </row>
        <row r="10">
          <cell r="A10">
            <v>9</v>
          </cell>
          <cell r="B10" t="str">
            <v>Chín</v>
          </cell>
          <cell r="C10" t="str">
            <v>chín</v>
          </cell>
        </row>
        <row r="11">
          <cell r="A11">
            <v>10</v>
          </cell>
          <cell r="B11" t="str">
            <v>Mười</v>
          </cell>
          <cell r="C11" t="str">
            <v>mười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E17" sqref="E17"/>
    </sheetView>
  </sheetViews>
  <sheetFormatPr defaultRowHeight="15" x14ac:dyDescent="0.25"/>
  <cols>
    <col min="1" max="1" width="4.28515625" style="18" customWidth="1"/>
    <col min="2" max="2" width="21.7109375" style="54" customWidth="1"/>
    <col min="3" max="3" width="11.28515625" style="18" customWidth="1"/>
    <col min="4" max="4" width="32.28515625" style="54" customWidth="1"/>
    <col min="5" max="5" width="7" style="18" customWidth="1"/>
    <col min="6" max="6" width="10.7109375" style="18" customWidth="1"/>
    <col min="7" max="7" width="5.7109375" style="18" customWidth="1"/>
    <col min="8" max="8" width="11.140625" style="18" customWidth="1"/>
    <col min="9" max="9" width="13.28515625" style="18" customWidth="1"/>
    <col min="10" max="10" width="11.140625" style="18" hidden="1" customWidth="1"/>
    <col min="11" max="11" width="16.28515625" style="18" customWidth="1"/>
    <col min="12" max="16384" width="9.140625" style="18"/>
  </cols>
  <sheetData>
    <row r="1" spans="1:12" x14ac:dyDescent="0.25">
      <c r="A1" s="66" t="s">
        <v>0</v>
      </c>
      <c r="B1" s="66"/>
      <c r="C1" s="66"/>
      <c r="D1" s="66"/>
      <c r="E1" s="66"/>
      <c r="F1" s="67" t="s">
        <v>1</v>
      </c>
      <c r="G1" s="67"/>
      <c r="H1" s="67"/>
      <c r="I1" s="67"/>
      <c r="J1" s="67"/>
      <c r="K1" s="67"/>
    </row>
    <row r="2" spans="1:12" x14ac:dyDescent="0.25">
      <c r="A2" s="66"/>
      <c r="B2" s="66"/>
      <c r="C2" s="66"/>
      <c r="D2" s="66"/>
      <c r="E2" s="66"/>
      <c r="F2" s="68" t="s">
        <v>2</v>
      </c>
      <c r="G2" s="68"/>
      <c r="H2" s="68"/>
      <c r="I2" s="68"/>
      <c r="J2" s="68"/>
      <c r="K2" s="68"/>
    </row>
    <row r="3" spans="1:12" ht="15.75" x14ac:dyDescent="0.25">
      <c r="A3" s="66"/>
      <c r="B3" s="66"/>
      <c r="C3" s="66"/>
      <c r="D3" s="66"/>
      <c r="E3" s="66"/>
      <c r="F3" s="19"/>
      <c r="G3" s="19"/>
      <c r="H3" s="19"/>
      <c r="I3" s="19"/>
      <c r="J3" s="19"/>
      <c r="K3" s="19"/>
    </row>
    <row r="4" spans="1:12" ht="18.75" x14ac:dyDescent="0.3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 s="55" customFormat="1" ht="29.25" customHeight="1" x14ac:dyDescent="0.25">
      <c r="A5" s="65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ht="61.5" customHeight="1" x14ac:dyDescent="0.25">
      <c r="A6" s="75" t="s">
        <v>4</v>
      </c>
      <c r="B6" s="77" t="s">
        <v>5</v>
      </c>
      <c r="C6" s="75" t="s">
        <v>6</v>
      </c>
      <c r="D6" s="79" t="s">
        <v>7</v>
      </c>
      <c r="E6" s="72" t="s">
        <v>11</v>
      </c>
      <c r="F6" s="72"/>
      <c r="G6" s="72" t="s">
        <v>12</v>
      </c>
      <c r="H6" s="72"/>
      <c r="I6" s="73" t="s">
        <v>13</v>
      </c>
      <c r="J6" s="74"/>
      <c r="K6" s="75" t="s">
        <v>14</v>
      </c>
    </row>
    <row r="7" spans="1:12" ht="30" customHeight="1" x14ac:dyDescent="0.25">
      <c r="A7" s="75"/>
      <c r="B7" s="78"/>
      <c r="C7" s="75"/>
      <c r="D7" s="79"/>
      <c r="E7" s="63" t="s">
        <v>15</v>
      </c>
      <c r="F7" s="52" t="s">
        <v>16</v>
      </c>
      <c r="G7" s="52" t="s">
        <v>15</v>
      </c>
      <c r="H7" s="52" t="s">
        <v>16</v>
      </c>
      <c r="I7" s="52" t="s">
        <v>15</v>
      </c>
      <c r="J7" s="52" t="s">
        <v>16</v>
      </c>
      <c r="K7" s="75"/>
    </row>
    <row r="8" spans="1:12" ht="23.25" customHeight="1" x14ac:dyDescent="0.25">
      <c r="A8" s="86">
        <v>1</v>
      </c>
      <c r="B8" s="56" t="s">
        <v>34</v>
      </c>
      <c r="C8" s="87" t="s">
        <v>33</v>
      </c>
      <c r="D8" s="56" t="s">
        <v>28</v>
      </c>
      <c r="E8" s="57">
        <v>2</v>
      </c>
      <c r="F8" s="88" t="str">
        <f t="shared" ref="F8:H9" si="0">IF(E8&lt;0.5,"Không",IF(E8&lt;1.5,"Một",IF(E8&lt;2.5,"Hai",IF(E8&lt;3.5,"Ba",IF(E8&lt;4.5,"Bốn",IF(E8&lt;5.5,"Năm",IF(E8&lt;6.5,"Sáu",IF(E8&lt;7.5,"Bảy","Tám"))))))))</f>
        <v>Hai</v>
      </c>
      <c r="G8" s="57">
        <v>2</v>
      </c>
      <c r="H8" s="88" t="str">
        <f t="shared" si="0"/>
        <v>Hai</v>
      </c>
      <c r="I8" s="57">
        <v>3.8</v>
      </c>
      <c r="J8" s="89" t="str">
        <f t="shared" ref="J8:J9" si="1">IF(I8&lt;0.5,"Không",IF(I8&lt;1.5,"Một",IF(I8&lt;2.5,"Hai",IF(I8&lt;3.5,"Ba",IF(I8&lt;4.5,"Bốn",IF(I8&lt;5.5,"Năm",IF(I8&lt;6.5,"Sáu",IF(I8&lt;7.5,"Bảy","Tám"))))))))</f>
        <v>Bốn</v>
      </c>
      <c r="K8" s="88" t="s">
        <v>23</v>
      </c>
    </row>
    <row r="9" spans="1:12" s="26" customFormat="1" ht="23.25" customHeight="1" x14ac:dyDescent="0.25">
      <c r="A9" s="60">
        <v>2</v>
      </c>
      <c r="B9" s="61" t="s">
        <v>32</v>
      </c>
      <c r="C9" s="64" t="s">
        <v>33</v>
      </c>
      <c r="D9" s="61" t="s">
        <v>28</v>
      </c>
      <c r="E9" s="62">
        <v>2</v>
      </c>
      <c r="F9" s="58" t="str">
        <f t="shared" si="0"/>
        <v>Hai</v>
      </c>
      <c r="G9" s="62">
        <v>2</v>
      </c>
      <c r="H9" s="58" t="str">
        <f t="shared" ref="H9" si="2">IF(G9&lt;0.5,"Không",IF(G9&lt;1.5,"Một",IF(G9&lt;2.5,"Hai",IF(G9&lt;3.5,"Ba",IF(G9&lt;4.5,"Bốn",IF(G9&lt;5.5,"Năm",IF(G9&lt;6.5,"Sáu",IF(G9&lt;7.5,"Bảy","Tám"))))))))</f>
        <v>Hai</v>
      </c>
      <c r="I9" s="62">
        <v>3.6</v>
      </c>
      <c r="J9" s="59" t="str">
        <f t="shared" si="1"/>
        <v>Bốn</v>
      </c>
      <c r="K9" s="58" t="s">
        <v>23</v>
      </c>
    </row>
    <row r="10" spans="1:12" ht="23.25" customHeight="1" x14ac:dyDescent="0.25">
      <c r="A10" s="90">
        <v>1</v>
      </c>
      <c r="B10" s="61" t="s">
        <v>31</v>
      </c>
      <c r="C10" s="64" t="s">
        <v>27</v>
      </c>
      <c r="D10" s="61" t="s">
        <v>28</v>
      </c>
      <c r="E10" s="62">
        <v>1</v>
      </c>
      <c r="F10" s="58" t="str">
        <f t="shared" ref="F10:H11" si="3">IF(E10&lt;0.5,"Không",IF(E10&lt;1.5,"Một",IF(E10&lt;2.5,"Hai",IF(E10&lt;3.5,"Ba",IF(E10&lt;4.5,"Bốn",IF(E10&lt;5.5,"Năm",IF(E10&lt;6.5,"Sáu",IF(E10&lt;7.5,"Bảy","Tám"))))))))</f>
        <v>Một</v>
      </c>
      <c r="G10" s="62">
        <v>1</v>
      </c>
      <c r="H10" s="58" t="str">
        <f t="shared" si="3"/>
        <v>Một</v>
      </c>
      <c r="I10" s="62">
        <v>2.9</v>
      </c>
      <c r="J10" s="59" t="str">
        <f t="shared" ref="J10:J11" si="4">IF(I10&lt;0.5,"Không",IF(I10&lt;1.5,"Một",IF(I10&lt;2.5,"Hai",IF(I10&lt;3.5,"Ba",IF(I10&lt;4.5,"Bốn",IF(I10&lt;5.5,"Năm",IF(I10&lt;6.5,"Sáu",IF(I10&lt;7.5,"Bảy","Tám"))))))))</f>
        <v>Ba</v>
      </c>
      <c r="K10" s="58" t="s">
        <v>23</v>
      </c>
    </row>
    <row r="11" spans="1:12" s="26" customFormat="1" ht="23.25" customHeight="1" x14ac:dyDescent="0.25">
      <c r="A11" s="60">
        <v>2</v>
      </c>
      <c r="B11" s="61" t="s">
        <v>30</v>
      </c>
      <c r="C11" s="64" t="s">
        <v>27</v>
      </c>
      <c r="D11" s="61" t="s">
        <v>28</v>
      </c>
      <c r="E11" s="62">
        <v>2</v>
      </c>
      <c r="F11" s="58" t="str">
        <f t="shared" si="3"/>
        <v>Hai</v>
      </c>
      <c r="G11" s="62">
        <v>2</v>
      </c>
      <c r="H11" s="58" t="str">
        <f t="shared" si="3"/>
        <v>Hai</v>
      </c>
      <c r="I11" s="62">
        <v>3.8</v>
      </c>
      <c r="J11" s="59" t="str">
        <f t="shared" si="4"/>
        <v>Bốn</v>
      </c>
      <c r="K11" s="58" t="s">
        <v>23</v>
      </c>
    </row>
    <row r="12" spans="1:12" ht="23.25" customHeight="1" x14ac:dyDescent="0.25">
      <c r="A12" s="90">
        <v>1</v>
      </c>
      <c r="B12" s="61" t="s">
        <v>29</v>
      </c>
      <c r="C12" s="64" t="s">
        <v>27</v>
      </c>
      <c r="D12" s="61" t="s">
        <v>28</v>
      </c>
      <c r="E12" s="62">
        <v>3</v>
      </c>
      <c r="F12" s="58" t="str">
        <f t="shared" ref="F12:H13" si="5">IF(E12&lt;0.5,"Không",IF(E12&lt;1.5,"Một",IF(E12&lt;2.5,"Hai",IF(E12&lt;3.5,"Ba",IF(E12&lt;4.5,"Bốn",IF(E12&lt;5.5,"Năm",IF(E12&lt;6.5,"Sáu",IF(E12&lt;7.5,"Bảy","Tám"))))))))</f>
        <v>Ba</v>
      </c>
      <c r="G12" s="62">
        <v>3</v>
      </c>
      <c r="H12" s="58" t="str">
        <f t="shared" si="5"/>
        <v>Ba</v>
      </c>
      <c r="I12" s="62">
        <v>4.5</v>
      </c>
      <c r="J12" s="59" t="str">
        <f t="shared" ref="J12:J13" si="6">IF(I12&lt;0.5,"Không",IF(I12&lt;1.5,"Một",IF(I12&lt;2.5,"Hai",IF(I12&lt;3.5,"Ba",IF(I12&lt;4.5,"Bốn",IF(I12&lt;5.5,"Năm",IF(I12&lt;6.5,"Sáu",IF(I12&lt;7.5,"Bảy","Tám"))))))))</f>
        <v>Năm</v>
      </c>
      <c r="K12" s="58" t="s">
        <v>23</v>
      </c>
    </row>
    <row r="13" spans="1:12" s="26" customFormat="1" ht="23.25" customHeight="1" x14ac:dyDescent="0.25">
      <c r="A13" s="91">
        <v>2</v>
      </c>
      <c r="B13" s="92" t="s">
        <v>26</v>
      </c>
      <c r="C13" s="93" t="s">
        <v>27</v>
      </c>
      <c r="D13" s="92" t="s">
        <v>28</v>
      </c>
      <c r="E13" s="94">
        <v>2</v>
      </c>
      <c r="F13" s="95" t="str">
        <f t="shared" si="5"/>
        <v>Hai</v>
      </c>
      <c r="G13" s="94">
        <v>2</v>
      </c>
      <c r="H13" s="95" t="str">
        <f t="shared" ref="H13" si="7">IF(G13&lt;0.5,"Không",IF(G13&lt;1.5,"Một",IF(G13&lt;2.5,"Hai",IF(G13&lt;3.5,"Ba",IF(G13&lt;4.5,"Bốn",IF(G13&lt;5.5,"Năm",IF(G13&lt;6.5,"Sáu",IF(G13&lt;7.5,"Bảy","Tám"))))))))</f>
        <v>Hai</v>
      </c>
      <c r="I13" s="94">
        <v>3.7</v>
      </c>
      <c r="J13" s="96" t="str">
        <f t="shared" si="6"/>
        <v>Bốn</v>
      </c>
      <c r="K13" s="95" t="s">
        <v>23</v>
      </c>
    </row>
    <row r="15" spans="1:12" ht="15.75" x14ac:dyDescent="0.25">
      <c r="A15" s="8"/>
      <c r="B15" s="53"/>
      <c r="C15" s="9"/>
      <c r="D15" s="53"/>
      <c r="E15" s="9"/>
      <c r="F15" s="76" t="s">
        <v>35</v>
      </c>
      <c r="G15" s="76"/>
      <c r="H15" s="76"/>
      <c r="I15" s="76"/>
      <c r="J15" s="76"/>
      <c r="K15" s="76"/>
      <c r="L15" s="76"/>
    </row>
    <row r="16" spans="1:12" ht="15.75" x14ac:dyDescent="0.25">
      <c r="A16" s="70" t="s">
        <v>17</v>
      </c>
      <c r="B16" s="70"/>
      <c r="C16" s="70"/>
      <c r="D16" s="53"/>
      <c r="E16" s="9"/>
      <c r="F16" s="71" t="s">
        <v>18</v>
      </c>
      <c r="G16" s="71"/>
      <c r="H16" s="71"/>
      <c r="I16" s="71"/>
      <c r="J16" s="71"/>
      <c r="K16" s="71"/>
      <c r="L16" s="71"/>
    </row>
    <row r="17" spans="1:12" ht="15.75" x14ac:dyDescent="0.25">
      <c r="A17" s="8"/>
      <c r="B17" s="53"/>
      <c r="C17" s="9"/>
      <c r="D17" s="53"/>
      <c r="E17" s="9"/>
      <c r="F17" s="10"/>
      <c r="G17" s="8"/>
      <c r="H17" s="11"/>
      <c r="I17" s="8"/>
      <c r="J17" s="8"/>
      <c r="K17" s="8"/>
      <c r="L17" s="8"/>
    </row>
    <row r="18" spans="1:12" ht="15.75" x14ac:dyDescent="0.25">
      <c r="A18" s="8"/>
      <c r="B18" s="53"/>
      <c r="C18" s="9"/>
      <c r="D18" s="53"/>
      <c r="E18" s="9"/>
      <c r="F18" s="10"/>
      <c r="G18" s="8"/>
      <c r="H18" s="11"/>
      <c r="I18" s="8"/>
      <c r="J18" s="8"/>
      <c r="K18" s="8"/>
      <c r="L18" s="8"/>
    </row>
    <row r="19" spans="1:12" ht="15.75" x14ac:dyDescent="0.25">
      <c r="A19" s="8"/>
      <c r="B19" s="53"/>
      <c r="C19" s="9"/>
      <c r="D19" s="53"/>
      <c r="E19" s="9"/>
      <c r="F19" s="10"/>
      <c r="G19" s="8"/>
      <c r="H19" s="11"/>
      <c r="I19" s="8"/>
      <c r="J19" s="8"/>
      <c r="K19" s="8"/>
      <c r="L19" s="8"/>
    </row>
    <row r="20" spans="1:12" ht="15.75" x14ac:dyDescent="0.25">
      <c r="A20" s="8"/>
      <c r="B20" s="53"/>
      <c r="C20" s="9"/>
      <c r="D20" s="53"/>
      <c r="E20" s="9"/>
      <c r="F20" s="10"/>
      <c r="G20" s="8"/>
      <c r="H20" s="11"/>
      <c r="I20" s="8"/>
      <c r="J20" s="8"/>
      <c r="K20" s="8"/>
      <c r="L20" s="8"/>
    </row>
    <row r="21" spans="1:12" ht="15.75" x14ac:dyDescent="0.25">
      <c r="A21" s="8"/>
      <c r="B21" s="53"/>
      <c r="C21" s="9"/>
      <c r="D21" s="53"/>
      <c r="E21" s="9"/>
      <c r="F21" s="10"/>
      <c r="G21" s="8"/>
      <c r="H21" s="11"/>
      <c r="I21" s="8"/>
      <c r="J21" s="8"/>
      <c r="K21" s="8"/>
      <c r="L21" s="8"/>
    </row>
  </sheetData>
  <mergeCells count="16">
    <mergeCell ref="A16:C16"/>
    <mergeCell ref="F16:L16"/>
    <mergeCell ref="E6:F6"/>
    <mergeCell ref="G6:H6"/>
    <mergeCell ref="I6:J6"/>
    <mergeCell ref="K6:K7"/>
    <mergeCell ref="F15:L15"/>
    <mergeCell ref="A6:A7"/>
    <mergeCell ref="B6:B7"/>
    <mergeCell ref="C6:C7"/>
    <mergeCell ref="D6:D7"/>
    <mergeCell ref="A5:K5"/>
    <mergeCell ref="A1:E3"/>
    <mergeCell ref="F1:K1"/>
    <mergeCell ref="F2:K2"/>
    <mergeCell ref="A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activeCell="D20" sqref="D20"/>
    </sheetView>
  </sheetViews>
  <sheetFormatPr defaultRowHeight="15" x14ac:dyDescent="0.25"/>
  <cols>
    <col min="1" max="1" width="4.28515625" style="18" customWidth="1"/>
    <col min="2" max="2" width="20.42578125" style="18" customWidth="1"/>
    <col min="3" max="3" width="7.140625" style="18" customWidth="1"/>
    <col min="4" max="4" width="27.28515625" style="18" customWidth="1"/>
    <col min="5" max="5" width="6.7109375" style="18" customWidth="1"/>
    <col min="6" max="6" width="7.28515625" style="18" customWidth="1"/>
    <col min="7" max="7" width="9.140625" style="18" customWidth="1"/>
    <col min="8" max="8" width="4.7109375" style="18" customWidth="1"/>
    <col min="9" max="9" width="14" style="18" customWidth="1"/>
    <col min="10" max="10" width="4.7109375" style="18" customWidth="1"/>
    <col min="11" max="11" width="14" style="18" customWidth="1"/>
    <col min="12" max="12" width="4.7109375" style="18" customWidth="1"/>
    <col min="13" max="13" width="14" style="18" customWidth="1"/>
    <col min="14" max="14" width="16.28515625" style="18" customWidth="1"/>
    <col min="15" max="16384" width="9.140625" style="18"/>
  </cols>
  <sheetData>
    <row r="1" spans="1:14" x14ac:dyDescent="0.25">
      <c r="A1" s="66" t="s">
        <v>0</v>
      </c>
      <c r="B1" s="66"/>
      <c r="C1" s="66"/>
      <c r="D1" s="66"/>
      <c r="E1" s="66"/>
      <c r="F1" s="66"/>
      <c r="G1" s="66"/>
      <c r="H1" s="66"/>
      <c r="I1" s="67" t="s">
        <v>1</v>
      </c>
      <c r="J1" s="67"/>
      <c r="K1" s="67"/>
      <c r="L1" s="67"/>
      <c r="M1" s="67"/>
      <c r="N1" s="67"/>
    </row>
    <row r="2" spans="1:14" x14ac:dyDescent="0.25">
      <c r="A2" s="66"/>
      <c r="B2" s="66"/>
      <c r="C2" s="66"/>
      <c r="D2" s="66"/>
      <c r="E2" s="66"/>
      <c r="F2" s="66"/>
      <c r="G2" s="66"/>
      <c r="H2" s="66"/>
      <c r="I2" s="68" t="s">
        <v>2</v>
      </c>
      <c r="J2" s="68"/>
      <c r="K2" s="68"/>
      <c r="L2" s="68"/>
      <c r="M2" s="68"/>
      <c r="N2" s="68"/>
    </row>
    <row r="3" spans="1:14" ht="15.75" x14ac:dyDescent="0.25">
      <c r="A3" s="66"/>
      <c r="B3" s="66"/>
      <c r="C3" s="66"/>
      <c r="D3" s="66"/>
      <c r="E3" s="66"/>
      <c r="F3" s="66"/>
      <c r="G3" s="66"/>
      <c r="H3" s="66"/>
      <c r="I3" s="19"/>
      <c r="J3" s="19"/>
      <c r="K3" s="19"/>
      <c r="L3" s="19"/>
      <c r="M3" s="19"/>
      <c r="N3" s="19"/>
    </row>
    <row r="4" spans="1:14" ht="15.75" x14ac:dyDescent="0.25">
      <c r="A4" s="81"/>
      <c r="B4" s="81"/>
      <c r="C4" s="81"/>
      <c r="D4" s="81"/>
      <c r="E4" s="51"/>
      <c r="F4" s="51"/>
      <c r="G4" s="51"/>
      <c r="H4" s="1"/>
      <c r="I4" s="19"/>
      <c r="J4" s="19"/>
      <c r="K4" s="19"/>
      <c r="L4" s="19"/>
      <c r="M4" s="19"/>
      <c r="N4" s="19"/>
    </row>
    <row r="5" spans="1:14" ht="18.75" x14ac:dyDescent="0.3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x14ac:dyDescent="0.25">
      <c r="A6" s="80" t="s">
        <v>22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x14ac:dyDescent="0.25">
      <c r="A7" s="75" t="s">
        <v>4</v>
      </c>
      <c r="B7" s="82" t="s">
        <v>5</v>
      </c>
      <c r="C7" s="75" t="s">
        <v>6</v>
      </c>
      <c r="D7" s="75" t="s">
        <v>7</v>
      </c>
      <c r="E7" s="84" t="s">
        <v>8</v>
      </c>
      <c r="F7" s="84" t="s">
        <v>9</v>
      </c>
      <c r="G7" s="75" t="s">
        <v>10</v>
      </c>
      <c r="H7" s="72" t="s">
        <v>11</v>
      </c>
      <c r="I7" s="72"/>
      <c r="J7" s="72" t="s">
        <v>12</v>
      </c>
      <c r="K7" s="72"/>
      <c r="L7" s="73" t="s">
        <v>13</v>
      </c>
      <c r="M7" s="74"/>
      <c r="N7" s="75" t="s">
        <v>14</v>
      </c>
    </row>
    <row r="8" spans="1:14" ht="24" x14ac:dyDescent="0.25">
      <c r="A8" s="75"/>
      <c r="B8" s="83"/>
      <c r="C8" s="75"/>
      <c r="D8" s="75"/>
      <c r="E8" s="85"/>
      <c r="F8" s="85"/>
      <c r="G8" s="75"/>
      <c r="H8" s="52" t="s">
        <v>15</v>
      </c>
      <c r="I8" s="52" t="s">
        <v>16</v>
      </c>
      <c r="J8" s="52" t="s">
        <v>15</v>
      </c>
      <c r="K8" s="52" t="s">
        <v>16</v>
      </c>
      <c r="L8" s="52" t="s">
        <v>15</v>
      </c>
      <c r="M8" s="52" t="s">
        <v>16</v>
      </c>
      <c r="N8" s="75"/>
    </row>
    <row r="9" spans="1:14" x14ac:dyDescent="0.25">
      <c r="A9" s="30">
        <v>1</v>
      </c>
      <c r="B9" s="20"/>
      <c r="C9" s="21"/>
      <c r="D9" s="20"/>
      <c r="E9" s="22"/>
      <c r="F9" s="22"/>
      <c r="G9" s="23"/>
      <c r="H9" s="24"/>
      <c r="I9" s="31" t="str">
        <f>CONCATENATE(LOOKUP(INT(H9),[1]So!$A$1:$A$11,[1]So!$B$1:$B$11)," phẩy ",LOOKUP(ROUND(MOD(H9,1)*10,0),[1]So!$A$1:$A$11,[1]So!$C$1:$C$11))</f>
        <v>Không phẩy không</v>
      </c>
      <c r="J9" s="25"/>
      <c r="K9" s="31" t="str">
        <f>CONCATENATE(LOOKUP(INT(J9),[1]So!$A$1:$A$11,[1]So!$B$1:$B$11)," phẩy ",LOOKUP(ROUND(MOD(J9,1)*10,0),[1]So!$A$1:$A$11,[1]So!$C$1:$C$11))</f>
        <v>Không phẩy không</v>
      </c>
      <c r="L9" s="25"/>
      <c r="M9" s="31" t="str">
        <f>CONCATENATE(LOOKUP(INT(L9),[1]So!$A$1:$A$11,[1]So!$B$1:$B$11)," phẩy ",LOOKUP(ROUND(MOD(L9,1)*10,0),[1]So!$A$1:$A$11,[1]So!$C$1:$C$11))</f>
        <v>Không phẩy không</v>
      </c>
      <c r="N9" s="25"/>
    </row>
    <row r="10" spans="1:14" s="26" customFormat="1" x14ac:dyDescent="0.25">
      <c r="A10" s="32">
        <v>2</v>
      </c>
      <c r="B10" s="13"/>
      <c r="C10" s="14"/>
      <c r="D10" s="13"/>
      <c r="E10" s="15"/>
      <c r="F10" s="15"/>
      <c r="G10" s="15"/>
      <c r="H10" s="16"/>
      <c r="I10" s="12" t="str">
        <f>CONCATENATE(LOOKUP(INT(H10),[1]So!$A$1:$A$11,[1]So!$B$1:$B$11)," phẩy ",LOOKUP(ROUND(MOD(H10,1)*10,0),[1]So!$A$1:$A$11,[1]So!$C$1:$C$11))</f>
        <v>Không phẩy không</v>
      </c>
      <c r="J10" s="17"/>
      <c r="K10" s="12" t="str">
        <f>CONCATENATE(LOOKUP(INT(J10),[1]So!$A$1:$A$11,[1]So!$B$1:$B$11)," phẩy ",LOOKUP(ROUND(MOD(J10,1)*10,0),[1]So!$A$1:$A$11,[1]So!$C$1:$C$11))</f>
        <v>Không phẩy không</v>
      </c>
      <c r="L10" s="17"/>
      <c r="M10" s="12" t="str">
        <f>CONCATENATE(LOOKUP(INT(L10),[1]So!$A$1:$A$11,[1]So!$B$1:$B$11)," phẩy ",LOOKUP(ROUND(MOD(L10,1)*10,0),[1]So!$A$1:$A$11,[1]So!$C$1:$C$11))</f>
        <v>Không phẩy không</v>
      </c>
      <c r="N10" s="17"/>
    </row>
    <row r="11" spans="1:14" x14ac:dyDescent="0.25">
      <c r="A11" s="33">
        <v>3</v>
      </c>
      <c r="B11" s="27"/>
      <c r="C11" s="28"/>
      <c r="D11" s="27"/>
      <c r="E11" s="29"/>
      <c r="F11" s="29"/>
      <c r="G11" s="5"/>
      <c r="H11" s="6"/>
      <c r="I11" s="4" t="str">
        <f>CONCATENATE(LOOKUP(INT(H11),[1]So!$A$1:$A$11,[1]So!$B$1:$B$11)," phẩy ",LOOKUP(ROUND(MOD(H11,1)*10,0),[1]So!$A$1:$A$11,[1]So!$C$1:$C$11))</f>
        <v>Không phẩy không</v>
      </c>
      <c r="J11" s="2"/>
      <c r="K11" s="4" t="str">
        <f>CONCATENATE(LOOKUP(INT(J11),[1]So!$A$1:$A$11,[1]So!$B$1:$B$11)," phẩy ",LOOKUP(ROUND(MOD(J11,1)*10,0),[1]So!$A$1:$A$11,[1]So!$C$1:$C$11))</f>
        <v>Không phẩy không</v>
      </c>
      <c r="L11" s="2"/>
      <c r="M11" s="4" t="str">
        <f>CONCATENATE(LOOKUP(INT(L11),[1]So!$A$1:$A$11,[1]So!$B$1:$B$11)," phẩy ",LOOKUP(ROUND(MOD(L11,1)*10,0),[1]So!$A$1:$A$11,[1]So!$C$1:$C$11))</f>
        <v>Không phẩy không</v>
      </c>
      <c r="N11" s="2"/>
    </row>
    <row r="12" spans="1:14" x14ac:dyDescent="0.25">
      <c r="A12" s="33">
        <v>4</v>
      </c>
      <c r="B12" s="27"/>
      <c r="C12" s="28"/>
      <c r="D12" s="27"/>
      <c r="E12" s="29"/>
      <c r="F12" s="29"/>
      <c r="G12" s="5"/>
      <c r="H12" s="6"/>
      <c r="I12" s="4" t="str">
        <f>CONCATENATE(LOOKUP(INT(H12),[1]So!$A$1:$A$11,[1]So!$B$1:$B$11)," phẩy ",LOOKUP(ROUND(MOD(H12,1)*10,0),[1]So!$A$1:$A$11,[1]So!$C$1:$C$11))</f>
        <v>Không phẩy không</v>
      </c>
      <c r="J12" s="2"/>
      <c r="K12" s="4" t="str">
        <f>CONCATENATE(LOOKUP(INT(J12),[1]So!$A$1:$A$11,[1]So!$B$1:$B$11)," phẩy ",LOOKUP(ROUND(MOD(J12,1)*10,0),[1]So!$A$1:$A$11,[1]So!$C$1:$C$11))</f>
        <v>Không phẩy không</v>
      </c>
      <c r="L12" s="2"/>
      <c r="M12" s="4" t="str">
        <f>CONCATENATE(LOOKUP(INT(L12),[1]So!$A$1:$A$11,[1]So!$B$1:$B$11)," phẩy ",LOOKUP(ROUND(MOD(L12,1)*10,0),[1]So!$A$1:$A$11,[1]So!$C$1:$C$11))</f>
        <v>Không phẩy không</v>
      </c>
      <c r="N12" s="2"/>
    </row>
    <row r="13" spans="1:14" x14ac:dyDescent="0.25">
      <c r="A13" s="33">
        <v>5</v>
      </c>
      <c r="B13" s="27"/>
      <c r="C13" s="28"/>
      <c r="D13" s="27"/>
      <c r="E13" s="29"/>
      <c r="F13" s="29"/>
      <c r="G13" s="5"/>
      <c r="H13" s="6"/>
      <c r="I13" s="4" t="str">
        <f>CONCATENATE(LOOKUP(INT(H13),[1]So!$A$1:$A$11,[1]So!$B$1:$B$11)," phẩy ",LOOKUP(ROUND(MOD(H13,1)*10,0),[1]So!$A$1:$A$11,[1]So!$C$1:$C$11))</f>
        <v>Không phẩy không</v>
      </c>
      <c r="J13" s="2"/>
      <c r="K13" s="4" t="str">
        <f>CONCATENATE(LOOKUP(INT(J13),[1]So!$A$1:$A$11,[1]So!$B$1:$B$11)," phẩy ",LOOKUP(ROUND(MOD(J13,1)*10,0),[1]So!$A$1:$A$11,[1]So!$C$1:$C$11))</f>
        <v>Không phẩy không</v>
      </c>
      <c r="L13" s="2"/>
      <c r="M13" s="4" t="str">
        <f>CONCATENATE(LOOKUP(INT(L13),[1]So!$A$1:$A$11,[1]So!$B$1:$B$11)," phẩy ",LOOKUP(ROUND(MOD(L13,1)*10,0),[1]So!$A$1:$A$11,[1]So!$C$1:$C$11))</f>
        <v>Không phẩy không</v>
      </c>
      <c r="N13" s="2"/>
    </row>
    <row r="14" spans="1:14" x14ac:dyDescent="0.25">
      <c r="A14" s="33">
        <v>6</v>
      </c>
      <c r="B14" s="27"/>
      <c r="C14" s="28"/>
      <c r="D14" s="27"/>
      <c r="E14" s="29"/>
      <c r="F14" s="29"/>
      <c r="G14" s="5"/>
      <c r="H14" s="6"/>
      <c r="I14" s="4" t="str">
        <f>CONCATENATE(LOOKUP(INT(H14),[1]So!$A$1:$A$11,[1]So!$B$1:$B$11)," phẩy ",LOOKUP(ROUND(MOD(H14,1)*10,0),[1]So!$A$1:$A$11,[1]So!$C$1:$C$11))</f>
        <v>Không phẩy không</v>
      </c>
      <c r="J14" s="2"/>
      <c r="K14" s="4" t="str">
        <f>CONCATENATE(LOOKUP(INT(J14),[1]So!$A$1:$A$11,[1]So!$B$1:$B$11)," phẩy ",LOOKUP(ROUND(MOD(J14,1)*10,0),[1]So!$A$1:$A$11,[1]So!$C$1:$C$11))</f>
        <v>Không phẩy không</v>
      </c>
      <c r="L14" s="2"/>
      <c r="M14" s="4" t="str">
        <f>CONCATENATE(LOOKUP(INT(L14),[1]So!$A$1:$A$11,[1]So!$B$1:$B$11)," phẩy ",LOOKUP(ROUND(MOD(L14,1)*10,0),[1]So!$A$1:$A$11,[1]So!$C$1:$C$11))</f>
        <v>Không phẩy không</v>
      </c>
      <c r="N14" s="2"/>
    </row>
    <row r="15" spans="1:14" x14ac:dyDescent="0.25">
      <c r="A15" s="33">
        <v>7</v>
      </c>
      <c r="B15" s="27"/>
      <c r="C15" s="28"/>
      <c r="D15" s="27"/>
      <c r="E15" s="29"/>
      <c r="F15" s="29"/>
      <c r="G15" s="5"/>
      <c r="H15" s="6"/>
      <c r="I15" s="4" t="str">
        <f>CONCATENATE(LOOKUP(INT(H15),[1]So!$A$1:$A$11,[1]So!$B$1:$B$11)," phẩy ",LOOKUP(ROUND(MOD(H15,1)*10,0),[1]So!$A$1:$A$11,[1]So!$C$1:$C$11))</f>
        <v>Không phẩy không</v>
      </c>
      <c r="J15" s="2"/>
      <c r="K15" s="4" t="str">
        <f>CONCATENATE(LOOKUP(INT(J15),[1]So!$A$1:$A$11,[1]So!$B$1:$B$11)," phẩy ",LOOKUP(ROUND(MOD(J15,1)*10,0),[1]So!$A$1:$A$11,[1]So!$C$1:$C$11))</f>
        <v>Không phẩy không</v>
      </c>
      <c r="L15" s="2"/>
      <c r="M15" s="4" t="str">
        <f>CONCATENATE(LOOKUP(INT(L15),[1]So!$A$1:$A$11,[1]So!$B$1:$B$11)," phẩy ",LOOKUP(ROUND(MOD(L15,1)*10,0),[1]So!$A$1:$A$11,[1]So!$C$1:$C$11))</f>
        <v>Không phẩy không</v>
      </c>
      <c r="N15" s="2"/>
    </row>
    <row r="16" spans="1:14" x14ac:dyDescent="0.25">
      <c r="A16" s="33">
        <v>8</v>
      </c>
      <c r="B16" s="27"/>
      <c r="C16" s="28"/>
      <c r="D16" s="27"/>
      <c r="E16" s="29"/>
      <c r="F16" s="29"/>
      <c r="G16" s="5"/>
      <c r="H16" s="6"/>
      <c r="I16" s="4" t="str">
        <f>CONCATENATE(LOOKUP(INT(H16),[1]So!$A$1:$A$11,[1]So!$B$1:$B$11)," phẩy ",LOOKUP(ROUND(MOD(H16,1)*10,0),[1]So!$A$1:$A$11,[1]So!$C$1:$C$11))</f>
        <v>Không phẩy không</v>
      </c>
      <c r="J16" s="2"/>
      <c r="K16" s="4" t="str">
        <f>CONCATENATE(LOOKUP(INT(J16),[1]So!$A$1:$A$11,[1]So!$B$1:$B$11)," phẩy ",LOOKUP(ROUND(MOD(J16,1)*10,0),[1]So!$A$1:$A$11,[1]So!$C$1:$C$11))</f>
        <v>Không phẩy không</v>
      </c>
      <c r="L16" s="2"/>
      <c r="M16" s="4" t="str">
        <f>CONCATENATE(LOOKUP(INT(L16),[1]So!$A$1:$A$11,[1]So!$B$1:$B$11)," phẩy ",LOOKUP(ROUND(MOD(L16,1)*10,0),[1]So!$A$1:$A$11,[1]So!$C$1:$C$11))</f>
        <v>Không phẩy không</v>
      </c>
      <c r="N16" s="2"/>
    </row>
    <row r="17" spans="1:14" x14ac:dyDescent="0.25">
      <c r="A17" s="33">
        <v>9</v>
      </c>
      <c r="B17" s="27"/>
      <c r="C17" s="28"/>
      <c r="D17" s="27"/>
      <c r="E17" s="29"/>
      <c r="F17" s="29"/>
      <c r="G17" s="5"/>
      <c r="H17" s="6"/>
      <c r="I17" s="4" t="str">
        <f>CONCATENATE(LOOKUP(INT(H17),[1]So!$A$1:$A$11,[1]So!$B$1:$B$11)," phẩy ",LOOKUP(ROUND(MOD(H17,1)*10,0),[1]So!$A$1:$A$11,[1]So!$C$1:$C$11))</f>
        <v>Không phẩy không</v>
      </c>
      <c r="J17" s="2"/>
      <c r="K17" s="4" t="str">
        <f>CONCATENATE(LOOKUP(INT(J17),[1]So!$A$1:$A$11,[1]So!$B$1:$B$11)," phẩy ",LOOKUP(ROUND(MOD(J17,1)*10,0),[1]So!$A$1:$A$11,[1]So!$C$1:$C$11))</f>
        <v>Không phẩy không</v>
      </c>
      <c r="L17" s="2"/>
      <c r="M17" s="4" t="str">
        <f>CONCATENATE(LOOKUP(INT(L17),[1]So!$A$1:$A$11,[1]So!$B$1:$B$11)," phẩy ",LOOKUP(ROUND(MOD(L17,1)*10,0),[1]So!$A$1:$A$11,[1]So!$C$1:$C$11))</f>
        <v>Không phẩy không</v>
      </c>
      <c r="N17" s="2"/>
    </row>
    <row r="18" spans="1:14" x14ac:dyDescent="0.25">
      <c r="A18" s="33">
        <v>10</v>
      </c>
      <c r="B18" s="27"/>
      <c r="C18" s="28"/>
      <c r="D18" s="27"/>
      <c r="E18" s="29"/>
      <c r="F18" s="29"/>
      <c r="G18" s="5"/>
      <c r="H18" s="6"/>
      <c r="I18" s="4" t="str">
        <f>CONCATENATE(LOOKUP(INT(H18),[1]So!$A$1:$A$11,[1]So!$B$1:$B$11)," phẩy ",LOOKUP(ROUND(MOD(H18,1)*10,0),[1]So!$A$1:$A$11,[1]So!$C$1:$C$11))</f>
        <v>Không phẩy không</v>
      </c>
      <c r="J18" s="2"/>
      <c r="K18" s="4" t="str">
        <f>CONCATENATE(LOOKUP(INT(J18),[1]So!$A$1:$A$11,[1]So!$B$1:$B$11)," phẩy ",LOOKUP(ROUND(MOD(J18,1)*10,0),[1]So!$A$1:$A$11,[1]So!$C$1:$C$11))</f>
        <v>Không phẩy không</v>
      </c>
      <c r="L18" s="2"/>
      <c r="M18" s="4" t="str">
        <f>CONCATENATE(LOOKUP(INT(L18),[1]So!$A$1:$A$11,[1]So!$B$1:$B$11)," phẩy ",LOOKUP(ROUND(MOD(L18,1)*10,0),[1]So!$A$1:$A$11,[1]So!$C$1:$C$11))</f>
        <v>Không phẩy không</v>
      </c>
      <c r="N18" s="2"/>
    </row>
    <row r="19" spans="1:14" x14ac:dyDescent="0.25">
      <c r="A19" s="33">
        <v>11</v>
      </c>
      <c r="B19" s="27"/>
      <c r="C19" s="28"/>
      <c r="D19" s="27"/>
      <c r="E19" s="29"/>
      <c r="F19" s="29"/>
      <c r="G19" s="5"/>
      <c r="H19" s="6"/>
      <c r="I19" s="4" t="str">
        <f>CONCATENATE(LOOKUP(INT(H19),[1]So!$A$1:$A$11,[1]So!$B$1:$B$11)," phẩy ",LOOKUP(ROUND(MOD(H19,1)*10,0),[1]So!$A$1:$A$11,[1]So!$C$1:$C$11))</f>
        <v>Không phẩy không</v>
      </c>
      <c r="J19" s="2"/>
      <c r="K19" s="4" t="str">
        <f>CONCATENATE(LOOKUP(INT(J19),[1]So!$A$1:$A$11,[1]So!$B$1:$B$11)," phẩy ",LOOKUP(ROUND(MOD(J19,1)*10,0),[1]So!$A$1:$A$11,[1]So!$C$1:$C$11))</f>
        <v>Không phẩy không</v>
      </c>
      <c r="L19" s="2"/>
      <c r="M19" s="4" t="str">
        <f>CONCATENATE(LOOKUP(INT(L19),[1]So!$A$1:$A$11,[1]So!$B$1:$B$11)," phẩy ",LOOKUP(ROUND(MOD(L19,1)*10,0),[1]So!$A$1:$A$11,[1]So!$C$1:$C$11))</f>
        <v>Không phẩy không</v>
      </c>
      <c r="N19" s="2"/>
    </row>
    <row r="20" spans="1:14" x14ac:dyDescent="0.25">
      <c r="A20" s="33">
        <v>12</v>
      </c>
      <c r="B20" s="27"/>
      <c r="C20" s="28"/>
      <c r="D20" s="27"/>
      <c r="E20" s="29"/>
      <c r="F20" s="29"/>
      <c r="G20" s="5"/>
      <c r="H20" s="6"/>
      <c r="I20" s="4" t="str">
        <f>CONCATENATE(LOOKUP(INT(H20),[1]So!$A$1:$A$11,[1]So!$B$1:$B$11)," phẩy ",LOOKUP(ROUND(MOD(H20,1)*10,0),[1]So!$A$1:$A$11,[1]So!$C$1:$C$11))</f>
        <v>Không phẩy không</v>
      </c>
      <c r="J20" s="2"/>
      <c r="K20" s="4" t="str">
        <f>CONCATENATE(LOOKUP(INT(J20),[1]So!$A$1:$A$11,[1]So!$B$1:$B$11)," phẩy ",LOOKUP(ROUND(MOD(J20,1)*10,0),[1]So!$A$1:$A$11,[1]So!$C$1:$C$11))</f>
        <v>Không phẩy không</v>
      </c>
      <c r="L20" s="2"/>
      <c r="M20" s="4" t="str">
        <f>CONCATENATE(LOOKUP(INT(L20),[1]So!$A$1:$A$11,[1]So!$B$1:$B$11)," phẩy ",LOOKUP(ROUND(MOD(L20,1)*10,0),[1]So!$A$1:$A$11,[1]So!$C$1:$C$11))</f>
        <v>Không phẩy không</v>
      </c>
      <c r="N20" s="2"/>
    </row>
    <row r="21" spans="1:14" x14ac:dyDescent="0.25">
      <c r="A21" s="33">
        <v>13</v>
      </c>
      <c r="B21" s="27"/>
      <c r="C21" s="28"/>
      <c r="D21" s="27"/>
      <c r="E21" s="29"/>
      <c r="F21" s="29"/>
      <c r="G21" s="5"/>
      <c r="H21" s="6"/>
      <c r="I21" s="4" t="str">
        <f>CONCATENATE(LOOKUP(INT(H21),[1]So!$A$1:$A$11,[1]So!$B$1:$B$11)," phẩy ",LOOKUP(ROUND(MOD(H21,1)*10,0),[1]So!$A$1:$A$11,[1]So!$C$1:$C$11))</f>
        <v>Không phẩy không</v>
      </c>
      <c r="J21" s="2"/>
      <c r="K21" s="4" t="str">
        <f>CONCATENATE(LOOKUP(INT(J21),[1]So!$A$1:$A$11,[1]So!$B$1:$B$11)," phẩy ",LOOKUP(ROUND(MOD(J21,1)*10,0),[1]So!$A$1:$A$11,[1]So!$C$1:$C$11))</f>
        <v>Không phẩy không</v>
      </c>
      <c r="L21" s="2"/>
      <c r="M21" s="4" t="str">
        <f>CONCATENATE(LOOKUP(INT(L21),[1]So!$A$1:$A$11,[1]So!$B$1:$B$11)," phẩy ",LOOKUP(ROUND(MOD(L21,1)*10,0),[1]So!$A$1:$A$11,[1]So!$C$1:$C$11))</f>
        <v>Không phẩy không</v>
      </c>
      <c r="N21" s="2"/>
    </row>
    <row r="22" spans="1:14" x14ac:dyDescent="0.25">
      <c r="A22" s="33">
        <v>14</v>
      </c>
      <c r="B22" s="27"/>
      <c r="C22" s="28"/>
      <c r="D22" s="27"/>
      <c r="E22" s="29"/>
      <c r="F22" s="29"/>
      <c r="G22" s="5"/>
      <c r="H22" s="6"/>
      <c r="I22" s="4" t="str">
        <f>CONCATENATE(LOOKUP(INT(H22),[1]So!$A$1:$A$11,[1]So!$B$1:$B$11)," phẩy ",LOOKUP(ROUND(MOD(H22,1)*10,0),[1]So!$A$1:$A$11,[1]So!$C$1:$C$11))</f>
        <v>Không phẩy không</v>
      </c>
      <c r="J22" s="2"/>
      <c r="K22" s="4" t="str">
        <f>CONCATENATE(LOOKUP(INT(J22),[1]So!$A$1:$A$11,[1]So!$B$1:$B$11)," phẩy ",LOOKUP(ROUND(MOD(J22,1)*10,0),[1]So!$A$1:$A$11,[1]So!$C$1:$C$11))</f>
        <v>Không phẩy không</v>
      </c>
      <c r="L22" s="2"/>
      <c r="M22" s="4" t="str">
        <f>CONCATENATE(LOOKUP(INT(L22),[1]So!$A$1:$A$11,[1]So!$B$1:$B$11)," phẩy ",LOOKUP(ROUND(MOD(L22,1)*10,0),[1]So!$A$1:$A$11,[1]So!$C$1:$C$11))</f>
        <v>Không phẩy không</v>
      </c>
      <c r="N22" s="2"/>
    </row>
    <row r="23" spans="1:14" x14ac:dyDescent="0.25">
      <c r="A23" s="33">
        <v>15</v>
      </c>
      <c r="B23" s="27"/>
      <c r="C23" s="28"/>
      <c r="D23" s="27"/>
      <c r="E23" s="29"/>
      <c r="F23" s="29"/>
      <c r="G23" s="5"/>
      <c r="H23" s="6"/>
      <c r="I23" s="4" t="str">
        <f>CONCATENATE(LOOKUP(INT(H23),[1]So!$A$1:$A$11,[1]So!$B$1:$B$11)," phẩy ",LOOKUP(ROUND(MOD(H23,1)*10,0),[1]So!$A$1:$A$11,[1]So!$C$1:$C$11))</f>
        <v>Không phẩy không</v>
      </c>
      <c r="J23" s="2"/>
      <c r="K23" s="4" t="str">
        <f>CONCATENATE(LOOKUP(INT(J23),[1]So!$A$1:$A$11,[1]So!$B$1:$B$11)," phẩy ",LOOKUP(ROUND(MOD(J23,1)*10,0),[1]So!$A$1:$A$11,[1]So!$C$1:$C$11))</f>
        <v>Không phẩy không</v>
      </c>
      <c r="L23" s="2"/>
      <c r="M23" s="4" t="str">
        <f>CONCATENATE(LOOKUP(INT(L23),[1]So!$A$1:$A$11,[1]So!$B$1:$B$11)," phẩy ",LOOKUP(ROUND(MOD(L23,1)*10,0),[1]So!$A$1:$A$11,[1]So!$C$1:$C$11))</f>
        <v>Không phẩy không</v>
      </c>
      <c r="N23" s="2"/>
    </row>
    <row r="24" spans="1:14" x14ac:dyDescent="0.25">
      <c r="A24" s="33">
        <v>16</v>
      </c>
      <c r="B24" s="27"/>
      <c r="C24" s="28"/>
      <c r="D24" s="27"/>
      <c r="E24" s="29"/>
      <c r="F24" s="29"/>
      <c r="G24" s="5"/>
      <c r="H24" s="6"/>
      <c r="I24" s="4" t="str">
        <f>CONCATENATE(LOOKUP(INT(H24),[1]So!$A$1:$A$11,[1]So!$B$1:$B$11)," phẩy ",LOOKUP(ROUND(MOD(H24,1)*10,0),[1]So!$A$1:$A$11,[1]So!$C$1:$C$11))</f>
        <v>Không phẩy không</v>
      </c>
      <c r="J24" s="2"/>
      <c r="K24" s="4" t="str">
        <f>CONCATENATE(LOOKUP(INT(J24),[1]So!$A$1:$A$11,[1]So!$B$1:$B$11)," phẩy ",LOOKUP(ROUND(MOD(J24,1)*10,0),[1]So!$A$1:$A$11,[1]So!$C$1:$C$11))</f>
        <v>Không phẩy không</v>
      </c>
      <c r="L24" s="2"/>
      <c r="M24" s="4" t="str">
        <f>CONCATENATE(LOOKUP(INT(L24),[1]So!$A$1:$A$11,[1]So!$B$1:$B$11)," phẩy ",LOOKUP(ROUND(MOD(L24,1)*10,0),[1]So!$A$1:$A$11,[1]So!$C$1:$C$11))</f>
        <v>Không phẩy không</v>
      </c>
      <c r="N24" s="2"/>
    </row>
    <row r="25" spans="1:14" x14ac:dyDescent="0.25">
      <c r="A25" s="33">
        <v>17</v>
      </c>
      <c r="B25" s="27"/>
      <c r="C25" s="28"/>
      <c r="D25" s="27"/>
      <c r="E25" s="29"/>
      <c r="F25" s="29"/>
      <c r="G25" s="5"/>
      <c r="H25" s="6"/>
      <c r="I25" s="4" t="str">
        <f>CONCATENATE(LOOKUP(INT(H25),[1]So!$A$1:$A$11,[1]So!$B$1:$B$11)," phẩy ",LOOKUP(ROUND(MOD(H25,1)*10,0),[1]So!$A$1:$A$11,[1]So!$C$1:$C$11))</f>
        <v>Không phẩy không</v>
      </c>
      <c r="J25" s="2"/>
      <c r="K25" s="4" t="str">
        <f>CONCATENATE(LOOKUP(INT(J25),[1]So!$A$1:$A$11,[1]So!$B$1:$B$11)," phẩy ",LOOKUP(ROUND(MOD(J25,1)*10,0),[1]So!$A$1:$A$11,[1]So!$C$1:$C$11))</f>
        <v>Không phẩy không</v>
      </c>
      <c r="L25" s="2"/>
      <c r="M25" s="4" t="str">
        <f>CONCATENATE(LOOKUP(INT(L25),[1]So!$A$1:$A$11,[1]So!$B$1:$B$11)," phẩy ",LOOKUP(ROUND(MOD(L25,1)*10,0),[1]So!$A$1:$A$11,[1]So!$C$1:$C$11))</f>
        <v>Không phẩy không</v>
      </c>
      <c r="N25" s="2"/>
    </row>
    <row r="26" spans="1:14" x14ac:dyDescent="0.25">
      <c r="A26" s="33">
        <v>18</v>
      </c>
      <c r="B26" s="27"/>
      <c r="C26" s="28"/>
      <c r="D26" s="27"/>
      <c r="E26" s="29"/>
      <c r="F26" s="29"/>
      <c r="G26" s="5"/>
      <c r="H26" s="6"/>
      <c r="I26" s="4" t="str">
        <f>CONCATENATE(LOOKUP(INT(H26),[1]So!$A$1:$A$11,[1]So!$B$1:$B$11)," phẩy ",LOOKUP(ROUND(MOD(H26,1)*10,0),[1]So!$A$1:$A$11,[1]So!$C$1:$C$11))</f>
        <v>Không phẩy không</v>
      </c>
      <c r="J26" s="6"/>
      <c r="K26" s="4" t="str">
        <f>CONCATENATE(LOOKUP(INT(J26),[1]So!$A$1:$A$11,[1]So!$B$1:$B$11)," phẩy ",LOOKUP(ROUND(MOD(J26,1)*10,0),[1]So!$A$1:$A$11,[1]So!$C$1:$C$11))</f>
        <v>Không phẩy không</v>
      </c>
      <c r="L26" s="2"/>
      <c r="M26" s="4" t="str">
        <f>CONCATENATE(LOOKUP(INT(L26),[1]So!$A$1:$A$11,[1]So!$B$1:$B$11)," phẩy ",LOOKUP(ROUND(MOD(L26,1)*10,0),[1]So!$A$1:$A$11,[1]So!$C$1:$C$11))</f>
        <v>Không phẩy không</v>
      </c>
      <c r="N26" s="2"/>
    </row>
    <row r="27" spans="1:14" x14ac:dyDescent="0.25">
      <c r="A27" s="33">
        <v>19</v>
      </c>
      <c r="B27" s="27"/>
      <c r="C27" s="28"/>
      <c r="D27" s="27"/>
      <c r="E27" s="29"/>
      <c r="F27" s="29"/>
      <c r="G27" s="5"/>
      <c r="H27" s="6"/>
      <c r="I27" s="4" t="str">
        <f>CONCATENATE(LOOKUP(INT(H27),[1]So!$A$1:$A$11,[1]So!$B$1:$B$11)," phẩy ",LOOKUP(ROUND(MOD(H27,1)*10,0),[1]So!$A$1:$A$11,[1]So!$C$1:$C$11))</f>
        <v>Không phẩy không</v>
      </c>
      <c r="J27" s="6"/>
      <c r="K27" s="4" t="str">
        <f>CONCATENATE(LOOKUP(INT(J27),[1]So!$A$1:$A$11,[1]So!$B$1:$B$11)," phẩy ",LOOKUP(ROUND(MOD(J27,1)*10,0),[1]So!$A$1:$A$11,[1]So!$C$1:$C$11))</f>
        <v>Không phẩy không</v>
      </c>
      <c r="L27" s="2"/>
      <c r="M27" s="4" t="str">
        <f>CONCATENATE(LOOKUP(INT(L27),[1]So!$A$1:$A$11,[1]So!$B$1:$B$11)," phẩy ",LOOKUP(ROUND(MOD(L27,1)*10,0),[1]So!$A$1:$A$11,[1]So!$C$1:$C$11))</f>
        <v>Không phẩy không</v>
      </c>
      <c r="N27" s="2"/>
    </row>
    <row r="28" spans="1:14" x14ac:dyDescent="0.25">
      <c r="A28" s="33">
        <v>20</v>
      </c>
      <c r="B28" s="27"/>
      <c r="C28" s="28"/>
      <c r="D28" s="27"/>
      <c r="E28" s="29"/>
      <c r="F28" s="29"/>
      <c r="G28" s="5"/>
      <c r="H28" s="6"/>
      <c r="I28" s="4" t="str">
        <f>CONCATENATE(LOOKUP(INT(H28),[1]So!$A$1:$A$11,[1]So!$B$1:$B$11)," phẩy ",LOOKUP(ROUND(MOD(H28,1)*10,0),[1]So!$A$1:$A$11,[1]So!$C$1:$C$11))</f>
        <v>Không phẩy không</v>
      </c>
      <c r="J28" s="6"/>
      <c r="K28" s="4" t="str">
        <f>CONCATENATE(LOOKUP(INT(J28),[1]So!$A$1:$A$11,[1]So!$B$1:$B$11)," phẩy ",LOOKUP(ROUND(MOD(J28,1)*10,0),[1]So!$A$1:$A$11,[1]So!$C$1:$C$11))</f>
        <v>Không phẩy không</v>
      </c>
      <c r="L28" s="2"/>
      <c r="M28" s="4" t="str">
        <f>CONCATENATE(LOOKUP(INT(L28),[1]So!$A$1:$A$11,[1]So!$B$1:$B$11)," phẩy ",LOOKUP(ROUND(MOD(L28,1)*10,0),[1]So!$A$1:$A$11,[1]So!$C$1:$C$11))</f>
        <v>Không phẩy không</v>
      </c>
      <c r="N28" s="2"/>
    </row>
    <row r="29" spans="1:14" x14ac:dyDescent="0.25">
      <c r="A29" s="33">
        <v>21</v>
      </c>
      <c r="B29" s="27"/>
      <c r="C29" s="28"/>
      <c r="D29" s="27"/>
      <c r="E29" s="29"/>
      <c r="F29" s="29"/>
      <c r="G29" s="5"/>
      <c r="H29" s="6"/>
      <c r="I29" s="4" t="str">
        <f>CONCATENATE(LOOKUP(INT(H29),[1]So!$A$1:$A$11,[1]So!$B$1:$B$11)," phẩy ",LOOKUP(ROUND(MOD(H29,1)*10,0),[1]So!$A$1:$A$11,[1]So!$C$1:$C$11))</f>
        <v>Không phẩy không</v>
      </c>
      <c r="J29" s="6"/>
      <c r="K29" s="4" t="str">
        <f>CONCATENATE(LOOKUP(INT(J29),[1]So!$A$1:$A$11,[1]So!$B$1:$B$11)," phẩy ",LOOKUP(ROUND(MOD(J29,1)*10,0),[1]So!$A$1:$A$11,[1]So!$C$1:$C$11))</f>
        <v>Không phẩy không</v>
      </c>
      <c r="L29" s="2"/>
      <c r="M29" s="4" t="str">
        <f>CONCATENATE(LOOKUP(INT(L29),[1]So!$A$1:$A$11,[1]So!$B$1:$B$11)," phẩy ",LOOKUP(ROUND(MOD(L29,1)*10,0),[1]So!$A$1:$A$11,[1]So!$C$1:$C$11))</f>
        <v>Không phẩy không</v>
      </c>
      <c r="N29" s="2"/>
    </row>
    <row r="30" spans="1:14" x14ac:dyDescent="0.25">
      <c r="A30" s="33">
        <v>22</v>
      </c>
      <c r="B30" s="27"/>
      <c r="C30" s="28"/>
      <c r="D30" s="27"/>
      <c r="E30" s="29"/>
      <c r="F30" s="29"/>
      <c r="G30" s="5"/>
      <c r="H30" s="6"/>
      <c r="I30" s="4" t="str">
        <f>CONCATENATE(LOOKUP(INT(H30),[1]So!$A$1:$A$11,[1]So!$B$1:$B$11)," phẩy ",LOOKUP(ROUND(MOD(H30,1)*10,0),[1]So!$A$1:$A$11,[1]So!$C$1:$C$11))</f>
        <v>Không phẩy không</v>
      </c>
      <c r="J30" s="6"/>
      <c r="K30" s="4" t="str">
        <f>CONCATENATE(LOOKUP(INT(J30),[1]So!$A$1:$A$11,[1]So!$B$1:$B$11)," phẩy ",LOOKUP(ROUND(MOD(J30,1)*10,0),[1]So!$A$1:$A$11,[1]So!$C$1:$C$11))</f>
        <v>Không phẩy không</v>
      </c>
      <c r="L30" s="2"/>
      <c r="M30" s="4" t="str">
        <f>CONCATENATE(LOOKUP(INT(L30),[1]So!$A$1:$A$11,[1]So!$B$1:$B$11)," phẩy ",LOOKUP(ROUND(MOD(L30,1)*10,0),[1]So!$A$1:$A$11,[1]So!$C$1:$C$11))</f>
        <v>Không phẩy không</v>
      </c>
      <c r="N30" s="2"/>
    </row>
    <row r="31" spans="1:14" x14ac:dyDescent="0.25">
      <c r="A31" s="33">
        <v>23</v>
      </c>
      <c r="B31" s="27"/>
      <c r="C31" s="28"/>
      <c r="D31" s="27"/>
      <c r="E31" s="29"/>
      <c r="F31" s="29"/>
      <c r="G31" s="5"/>
      <c r="H31" s="6"/>
      <c r="I31" s="4" t="str">
        <f>CONCATENATE(LOOKUP(INT(H31),[1]So!$A$1:$A$11,[1]So!$B$1:$B$11)," phẩy ",LOOKUP(ROUND(MOD(H31,1)*10,0),[1]So!$A$1:$A$11,[1]So!$C$1:$C$11))</f>
        <v>Không phẩy không</v>
      </c>
      <c r="J31" s="6"/>
      <c r="K31" s="4" t="str">
        <f>CONCATENATE(LOOKUP(INT(J31),[1]So!$A$1:$A$11,[1]So!$B$1:$B$11)," phẩy ",LOOKUP(ROUND(MOD(J31,1)*10,0),[1]So!$A$1:$A$11,[1]So!$C$1:$C$11))</f>
        <v>Không phẩy không</v>
      </c>
      <c r="L31" s="2"/>
      <c r="M31" s="4" t="str">
        <f>CONCATENATE(LOOKUP(INT(L31),[1]So!$A$1:$A$11,[1]So!$B$1:$B$11)," phẩy ",LOOKUP(ROUND(MOD(L31,1)*10,0),[1]So!$A$1:$A$11,[1]So!$C$1:$C$11))</f>
        <v>Không phẩy không</v>
      </c>
      <c r="N31" s="2"/>
    </row>
    <row r="32" spans="1:14" x14ac:dyDescent="0.25">
      <c r="A32" s="33">
        <v>24</v>
      </c>
      <c r="B32" s="27"/>
      <c r="C32" s="28"/>
      <c r="D32" s="27"/>
      <c r="E32" s="29"/>
      <c r="F32" s="29"/>
      <c r="G32" s="5"/>
      <c r="H32" s="6"/>
      <c r="I32" s="4" t="str">
        <f>CONCATENATE(LOOKUP(INT(H32),[1]So!$A$1:$A$11,[1]So!$B$1:$B$11)," phẩy ",LOOKUP(ROUND(MOD(H32,1)*10,0),[1]So!$A$1:$A$11,[1]So!$C$1:$C$11))</f>
        <v>Không phẩy không</v>
      </c>
      <c r="J32" s="6"/>
      <c r="K32" s="4" t="str">
        <f>CONCATENATE(LOOKUP(INT(J32),[1]So!$A$1:$A$11,[1]So!$B$1:$B$11)," phẩy ",LOOKUP(ROUND(MOD(J32,1)*10,0),[1]So!$A$1:$A$11,[1]So!$C$1:$C$11))</f>
        <v>Không phẩy không</v>
      </c>
      <c r="L32" s="2"/>
      <c r="M32" s="4" t="str">
        <f>CONCATENATE(LOOKUP(INT(L32),[1]So!$A$1:$A$11,[1]So!$B$1:$B$11)," phẩy ",LOOKUP(ROUND(MOD(L32,1)*10,0),[1]So!$A$1:$A$11,[1]So!$C$1:$C$11))</f>
        <v>Không phẩy không</v>
      </c>
      <c r="N32" s="2"/>
    </row>
    <row r="33" spans="1:14" x14ac:dyDescent="0.25">
      <c r="A33" s="33">
        <v>25</v>
      </c>
      <c r="B33" s="27"/>
      <c r="C33" s="28"/>
      <c r="D33" s="27"/>
      <c r="E33" s="29"/>
      <c r="F33" s="29"/>
      <c r="G33" s="5"/>
      <c r="H33" s="6"/>
      <c r="I33" s="4" t="str">
        <f>CONCATENATE(LOOKUP(INT(H33),[1]So!$A$1:$A$11,[1]So!$B$1:$B$11)," phẩy ",LOOKUP(ROUND(MOD(H33,1)*10,0),[1]So!$A$1:$A$11,[1]So!$C$1:$C$11))</f>
        <v>Không phẩy không</v>
      </c>
      <c r="J33" s="6"/>
      <c r="K33" s="4" t="str">
        <f>CONCATENATE(LOOKUP(INT(J33),[1]So!$A$1:$A$11,[1]So!$B$1:$B$11)," phẩy ",LOOKUP(ROUND(MOD(J33,1)*10,0),[1]So!$A$1:$A$11,[1]So!$C$1:$C$11))</f>
        <v>Không phẩy không</v>
      </c>
      <c r="L33" s="2"/>
      <c r="M33" s="4" t="str">
        <f>CONCATENATE(LOOKUP(INT(L33),[1]So!$A$1:$A$11,[1]So!$B$1:$B$11)," phẩy ",LOOKUP(ROUND(MOD(L33,1)*10,0),[1]So!$A$1:$A$11,[1]So!$C$1:$C$11))</f>
        <v>Không phẩy không</v>
      </c>
      <c r="N33" s="2"/>
    </row>
    <row r="34" spans="1:14" x14ac:dyDescent="0.25">
      <c r="A34" s="33">
        <v>26</v>
      </c>
      <c r="B34" s="27"/>
      <c r="C34" s="28"/>
      <c r="D34" s="27"/>
      <c r="E34" s="29"/>
      <c r="F34" s="29"/>
      <c r="G34" s="5"/>
      <c r="H34" s="6"/>
      <c r="I34" s="4" t="str">
        <f>CONCATENATE(LOOKUP(INT(H34),[1]So!$A$1:$A$11,[1]So!$B$1:$B$11)," phẩy ",LOOKUP(ROUND(MOD(H34,1)*10,0),[1]So!$A$1:$A$11,[1]So!$C$1:$C$11))</f>
        <v>Không phẩy không</v>
      </c>
      <c r="J34" s="6"/>
      <c r="K34" s="4" t="str">
        <f>CONCATENATE(LOOKUP(INT(J34),[1]So!$A$1:$A$11,[1]So!$B$1:$B$11)," phẩy ",LOOKUP(ROUND(MOD(J34,1)*10,0),[1]So!$A$1:$A$11,[1]So!$C$1:$C$11))</f>
        <v>Không phẩy không</v>
      </c>
      <c r="L34" s="2"/>
      <c r="M34" s="4" t="str">
        <f>CONCATENATE(LOOKUP(INT(L34),[1]So!$A$1:$A$11,[1]So!$B$1:$B$11)," phẩy ",LOOKUP(ROUND(MOD(L34,1)*10,0),[1]So!$A$1:$A$11,[1]So!$C$1:$C$11))</f>
        <v>Không phẩy không</v>
      </c>
      <c r="N34" s="2"/>
    </row>
    <row r="35" spans="1:14" x14ac:dyDescent="0.25">
      <c r="A35" s="33">
        <v>27</v>
      </c>
      <c r="B35" s="27"/>
      <c r="C35" s="28"/>
      <c r="D35" s="27"/>
      <c r="E35" s="29"/>
      <c r="F35" s="29"/>
      <c r="G35" s="5"/>
      <c r="H35" s="6"/>
      <c r="I35" s="4" t="str">
        <f>CONCATENATE(LOOKUP(INT(H35),[1]So!$A$1:$A$11,[1]So!$B$1:$B$11)," phẩy ",LOOKUP(ROUND(MOD(H35,1)*10,0),[1]So!$A$1:$A$11,[1]So!$C$1:$C$11))</f>
        <v>Không phẩy không</v>
      </c>
      <c r="J35" s="6"/>
      <c r="K35" s="4" t="str">
        <f>CONCATENATE(LOOKUP(INT(J35),[1]So!$A$1:$A$11,[1]So!$B$1:$B$11)," phẩy ",LOOKUP(ROUND(MOD(J35,1)*10,0),[1]So!$A$1:$A$11,[1]So!$C$1:$C$11))</f>
        <v>Không phẩy không</v>
      </c>
      <c r="L35" s="2"/>
      <c r="M35" s="4" t="str">
        <f>CONCATENATE(LOOKUP(INT(L35),[1]So!$A$1:$A$11,[1]So!$B$1:$B$11)," phẩy ",LOOKUP(ROUND(MOD(L35,1)*10,0),[1]So!$A$1:$A$11,[1]So!$C$1:$C$11))</f>
        <v>Không phẩy không</v>
      </c>
      <c r="N35" s="2"/>
    </row>
    <row r="36" spans="1:14" x14ac:dyDescent="0.25">
      <c r="A36" s="33">
        <v>28</v>
      </c>
      <c r="B36" s="27"/>
      <c r="C36" s="28"/>
      <c r="D36" s="27"/>
      <c r="E36" s="29"/>
      <c r="F36" s="29"/>
      <c r="G36" s="5"/>
      <c r="H36" s="6"/>
      <c r="I36" s="4" t="str">
        <f>CONCATENATE(LOOKUP(INT(H36),[1]So!$A$1:$A$11,[1]So!$B$1:$B$11)," phẩy ",LOOKUP(ROUND(MOD(H36,1)*10,0),[1]So!$A$1:$A$11,[1]So!$C$1:$C$11))</f>
        <v>Không phẩy không</v>
      </c>
      <c r="J36" s="6"/>
      <c r="K36" s="4" t="str">
        <f>CONCATENATE(LOOKUP(INT(J36),[1]So!$A$1:$A$11,[1]So!$B$1:$B$11)," phẩy ",LOOKUP(ROUND(MOD(J36,1)*10,0),[1]So!$A$1:$A$11,[1]So!$C$1:$C$11))</f>
        <v>Không phẩy không</v>
      </c>
      <c r="L36" s="2"/>
      <c r="M36" s="4" t="str">
        <f>CONCATENATE(LOOKUP(INT(L36),[1]So!$A$1:$A$11,[1]So!$B$1:$B$11)," phẩy ",LOOKUP(ROUND(MOD(L36,1)*10,0),[1]So!$A$1:$A$11,[1]So!$C$1:$C$11))</f>
        <v>Không phẩy không</v>
      </c>
      <c r="N36" s="2"/>
    </row>
    <row r="37" spans="1:14" x14ac:dyDescent="0.25">
      <c r="A37" s="33">
        <v>29</v>
      </c>
      <c r="B37" s="27"/>
      <c r="C37" s="28"/>
      <c r="D37" s="27"/>
      <c r="E37" s="29"/>
      <c r="F37" s="29"/>
      <c r="G37" s="5"/>
      <c r="H37" s="6"/>
      <c r="I37" s="4" t="str">
        <f>CONCATENATE(LOOKUP(INT(H37),[1]So!$A$1:$A$11,[1]So!$B$1:$B$11)," phẩy ",LOOKUP(ROUND(MOD(H37,1)*10,0),[1]So!$A$1:$A$11,[1]So!$C$1:$C$11))</f>
        <v>Không phẩy không</v>
      </c>
      <c r="J37" s="6"/>
      <c r="K37" s="4" t="str">
        <f>CONCATENATE(LOOKUP(INT(J37),[1]So!$A$1:$A$11,[1]So!$B$1:$B$11)," phẩy ",LOOKUP(ROUND(MOD(J37,1)*10,0),[1]So!$A$1:$A$11,[1]So!$C$1:$C$11))</f>
        <v>Không phẩy không</v>
      </c>
      <c r="L37" s="2"/>
      <c r="M37" s="4" t="str">
        <f>CONCATENATE(LOOKUP(INT(L37),[1]So!$A$1:$A$11,[1]So!$B$1:$B$11)," phẩy ",LOOKUP(ROUND(MOD(L37,1)*10,0),[1]So!$A$1:$A$11,[1]So!$C$1:$C$11))</f>
        <v>Không phẩy không</v>
      </c>
      <c r="N37" s="2"/>
    </row>
    <row r="38" spans="1:14" x14ac:dyDescent="0.25">
      <c r="A38" s="33">
        <v>30</v>
      </c>
      <c r="B38" s="27"/>
      <c r="C38" s="28"/>
      <c r="D38" s="27"/>
      <c r="E38" s="29"/>
      <c r="F38" s="29"/>
      <c r="G38" s="5"/>
      <c r="H38" s="7"/>
      <c r="I38" s="4" t="str">
        <f>CONCATENATE(LOOKUP(INT(H38),[1]So!$A$1:$A$11,[1]So!$B$1:$B$11)," phẩy ",LOOKUP(ROUND(MOD(H38,1)*10,0),[1]So!$A$1:$A$11,[1]So!$C$1:$C$11))</f>
        <v>Không phẩy không</v>
      </c>
      <c r="J38" s="7"/>
      <c r="K38" s="4" t="str">
        <f>CONCATENATE(LOOKUP(INT(J38),[1]So!$A$1:$A$11,[1]So!$B$1:$B$11)," phẩy ",LOOKUP(ROUND(MOD(J38,1)*10,0),[1]So!$A$1:$A$11,[1]So!$C$1:$C$11))</f>
        <v>Không phẩy không</v>
      </c>
      <c r="L38" s="3"/>
      <c r="M38" s="4" t="str">
        <f>CONCATENATE(LOOKUP(INT(L38),[1]So!$A$1:$A$11,[1]So!$B$1:$B$11)," phẩy ",LOOKUP(ROUND(MOD(L38,1)*10,0),[1]So!$A$1:$A$11,[1]So!$C$1:$C$11))</f>
        <v>Không phẩy không</v>
      </c>
      <c r="N38" s="3"/>
    </row>
    <row r="39" spans="1:14" x14ac:dyDescent="0.25">
      <c r="A39" s="33">
        <v>31</v>
      </c>
      <c r="B39" s="27"/>
      <c r="C39" s="28"/>
      <c r="D39" s="27"/>
      <c r="E39" s="29"/>
      <c r="F39" s="29"/>
      <c r="G39" s="5"/>
      <c r="H39" s="7"/>
      <c r="I39" s="4" t="str">
        <f>CONCATENATE(LOOKUP(INT(H39),[1]So!$A$1:$A$11,[1]So!$B$1:$B$11)," phẩy ",LOOKUP(ROUND(MOD(H39,1)*10,0),[1]So!$A$1:$A$11,[1]So!$C$1:$C$11))</f>
        <v>Không phẩy không</v>
      </c>
      <c r="J39" s="7"/>
      <c r="K39" s="4" t="str">
        <f>CONCATENATE(LOOKUP(INT(J39),[1]So!$A$1:$A$11,[1]So!$B$1:$B$11)," phẩy ",LOOKUP(ROUND(MOD(J39,1)*10,0),[1]So!$A$1:$A$11,[1]So!$C$1:$C$11))</f>
        <v>Không phẩy không</v>
      </c>
      <c r="L39" s="3"/>
      <c r="M39" s="4" t="str">
        <f>CONCATENATE(LOOKUP(INT(L39),[1]So!$A$1:$A$11,[1]So!$B$1:$B$11)," phẩy ",LOOKUP(ROUND(MOD(L39,1)*10,0),[1]So!$A$1:$A$11,[1]So!$C$1:$C$11))</f>
        <v>Không phẩy không</v>
      </c>
      <c r="N39" s="3"/>
    </row>
    <row r="40" spans="1:14" x14ac:dyDescent="0.25">
      <c r="A40" s="33">
        <v>32</v>
      </c>
      <c r="B40" s="27"/>
      <c r="C40" s="28"/>
      <c r="D40" s="27"/>
      <c r="E40" s="29"/>
      <c r="F40" s="29"/>
      <c r="G40" s="5"/>
      <c r="H40" s="6"/>
      <c r="I40" s="4" t="str">
        <f>CONCATENATE(LOOKUP(INT(H40),[1]So!$A$1:$A$11,[1]So!$B$1:$B$11)," phẩy ",LOOKUP(ROUND(MOD(H40,1)*10,0),[1]So!$A$1:$A$11,[1]So!$C$1:$C$11))</f>
        <v>Không phẩy không</v>
      </c>
      <c r="J40" s="6"/>
      <c r="K40" s="4" t="str">
        <f>CONCATENATE(LOOKUP(INT(J40),[1]So!$A$1:$A$11,[1]So!$B$1:$B$11)," phẩy ",LOOKUP(ROUND(MOD(J40,1)*10,0),[1]So!$A$1:$A$11,[1]So!$C$1:$C$11))</f>
        <v>Không phẩy không</v>
      </c>
      <c r="L40" s="2"/>
      <c r="M40" s="4" t="str">
        <f>CONCATENATE(LOOKUP(INT(L40),[1]So!$A$1:$A$11,[1]So!$B$1:$B$11)," phẩy ",LOOKUP(ROUND(MOD(L40,1)*10,0),[1]So!$A$1:$A$11,[1]So!$C$1:$C$11))</f>
        <v>Không phẩy không</v>
      </c>
      <c r="N40" s="2"/>
    </row>
    <row r="41" spans="1:14" x14ac:dyDescent="0.25">
      <c r="A41" s="33">
        <v>33</v>
      </c>
      <c r="B41" s="27"/>
      <c r="C41" s="28"/>
      <c r="D41" s="27"/>
      <c r="E41" s="29"/>
      <c r="F41" s="29"/>
      <c r="G41" s="5"/>
      <c r="H41" s="6"/>
      <c r="I41" s="4" t="str">
        <f>CONCATENATE(LOOKUP(INT(H41),[1]So!$A$1:$A$11,[1]So!$B$1:$B$11)," phẩy ",LOOKUP(ROUND(MOD(H41,1)*10,0),[1]So!$A$1:$A$11,[1]So!$C$1:$C$11))</f>
        <v>Không phẩy không</v>
      </c>
      <c r="J41" s="6"/>
      <c r="K41" s="4" t="str">
        <f>CONCATENATE(LOOKUP(INT(J41),[1]So!$A$1:$A$11,[1]So!$B$1:$B$11)," phẩy ",LOOKUP(ROUND(MOD(J41,1)*10,0),[1]So!$A$1:$A$11,[1]So!$C$1:$C$11))</f>
        <v>Không phẩy không</v>
      </c>
      <c r="L41" s="2"/>
      <c r="M41" s="4" t="str">
        <f>CONCATENATE(LOOKUP(INT(L41),[1]So!$A$1:$A$11,[1]So!$B$1:$B$11)," phẩy ",LOOKUP(ROUND(MOD(L41,1)*10,0),[1]So!$A$1:$A$11,[1]So!$C$1:$C$11))</f>
        <v>Không phẩy không</v>
      </c>
      <c r="N41" s="2"/>
    </row>
    <row r="42" spans="1:14" s="26" customFormat="1" x14ac:dyDescent="0.25">
      <c r="A42" s="32">
        <v>34</v>
      </c>
      <c r="B42" s="13"/>
      <c r="C42" s="14"/>
      <c r="D42" s="13"/>
      <c r="E42" s="15"/>
      <c r="F42" s="15"/>
      <c r="G42" s="15"/>
      <c r="H42" s="16"/>
      <c r="I42" s="12" t="str">
        <f>CONCATENATE(LOOKUP(INT(H42),[1]So!$A$1:$A$11,[1]So!$B$1:$B$11)," phẩy ",LOOKUP(ROUND(MOD(H42,1)*10,0),[1]So!$A$1:$A$11,[1]So!$C$1:$C$11))</f>
        <v>Không phẩy không</v>
      </c>
      <c r="J42" s="17"/>
      <c r="K42" s="12" t="str">
        <f>CONCATENATE(LOOKUP(INT(J42),[1]So!$A$1:$A$11,[1]So!$B$1:$B$11)," phẩy ",LOOKUP(ROUND(MOD(J42,1)*10,0),[1]So!$A$1:$A$11,[1]So!$C$1:$C$11))</f>
        <v>Không phẩy không</v>
      </c>
      <c r="L42" s="17"/>
      <c r="M42" s="12" t="str">
        <f>CONCATENATE(LOOKUP(INT(L42),[1]So!$A$1:$A$11,[1]So!$B$1:$B$11)," phẩy ",LOOKUP(ROUND(MOD(L42,1)*10,0),[1]So!$A$1:$A$11,[1]So!$C$1:$C$11))</f>
        <v>Không phẩy không</v>
      </c>
      <c r="N42" s="17"/>
    </row>
    <row r="43" spans="1:14" x14ac:dyDescent="0.25">
      <c r="A43" s="33">
        <v>35</v>
      </c>
      <c r="B43" s="27"/>
      <c r="C43" s="28"/>
      <c r="D43" s="27"/>
      <c r="E43" s="29"/>
      <c r="F43" s="29"/>
      <c r="G43" s="5"/>
      <c r="H43" s="6"/>
      <c r="I43" s="4" t="str">
        <f>CONCATENATE(LOOKUP(INT(H43),[1]So!$A$1:$A$11,[1]So!$B$1:$B$11)," phẩy ",LOOKUP(ROUND(MOD(H43,1)*10,0),[1]So!$A$1:$A$11,[1]So!$C$1:$C$11))</f>
        <v>Không phẩy không</v>
      </c>
      <c r="J43" s="6"/>
      <c r="K43" s="4" t="str">
        <f>CONCATENATE(LOOKUP(INT(J43),[1]So!$A$1:$A$11,[1]So!$B$1:$B$11)," phẩy ",LOOKUP(ROUND(MOD(J43,1)*10,0),[1]So!$A$1:$A$11,[1]So!$C$1:$C$11))</f>
        <v>Không phẩy không</v>
      </c>
      <c r="L43" s="2"/>
      <c r="M43" s="4" t="str">
        <f>CONCATENATE(LOOKUP(INT(L43),[1]So!$A$1:$A$11,[1]So!$B$1:$B$11)," phẩy ",LOOKUP(ROUND(MOD(L43,1)*10,0),[1]So!$A$1:$A$11,[1]So!$C$1:$C$11))</f>
        <v>Không phẩy không</v>
      </c>
      <c r="N43" s="2"/>
    </row>
    <row r="44" spans="1:14" x14ac:dyDescent="0.25">
      <c r="A44" s="33">
        <v>36</v>
      </c>
      <c r="B44" s="27"/>
      <c r="C44" s="28"/>
      <c r="D44" s="27"/>
      <c r="E44" s="29"/>
      <c r="F44" s="29"/>
      <c r="G44" s="5"/>
      <c r="H44" s="6"/>
      <c r="I44" s="4" t="str">
        <f>CONCATENATE(LOOKUP(INT(H44),[1]So!$A$1:$A$11,[1]So!$B$1:$B$11)," phẩy ",LOOKUP(ROUND(MOD(H44,1)*10,0),[1]So!$A$1:$A$11,[1]So!$C$1:$C$11))</f>
        <v>Không phẩy không</v>
      </c>
      <c r="J44" s="6"/>
      <c r="K44" s="4" t="str">
        <f>CONCATENATE(LOOKUP(INT(J44),[1]So!$A$1:$A$11,[1]So!$B$1:$B$11)," phẩy ",LOOKUP(ROUND(MOD(J44,1)*10,0),[1]So!$A$1:$A$11,[1]So!$C$1:$C$11))</f>
        <v>Không phẩy không</v>
      </c>
      <c r="L44" s="2"/>
      <c r="M44" s="4" t="str">
        <f>CONCATENATE(LOOKUP(INT(L44),[1]So!$A$1:$A$11,[1]So!$B$1:$B$11)," phẩy ",LOOKUP(ROUND(MOD(L44,1)*10,0),[1]So!$A$1:$A$11,[1]So!$C$1:$C$11))</f>
        <v>Không phẩy không</v>
      </c>
      <c r="N44" s="2"/>
    </row>
    <row r="45" spans="1:14" x14ac:dyDescent="0.25">
      <c r="A45" s="33">
        <v>37</v>
      </c>
      <c r="B45" s="27"/>
      <c r="C45" s="28"/>
      <c r="D45" s="27"/>
      <c r="E45" s="29"/>
      <c r="F45" s="29"/>
      <c r="G45" s="5"/>
      <c r="H45" s="7"/>
      <c r="I45" s="4" t="str">
        <f>CONCATENATE(LOOKUP(INT(H45),[1]So!$A$1:$A$11,[1]So!$B$1:$B$11)," phẩy ",LOOKUP(ROUND(MOD(H45,1)*10,0),[1]So!$A$1:$A$11,[1]So!$C$1:$C$11))</f>
        <v>Không phẩy không</v>
      </c>
      <c r="J45" s="7"/>
      <c r="K45" s="4" t="str">
        <f>CONCATENATE(LOOKUP(INT(J45),[1]So!$A$1:$A$11,[1]So!$B$1:$B$11)," phẩy ",LOOKUP(ROUND(MOD(J45,1)*10,0),[1]So!$A$1:$A$11,[1]So!$C$1:$C$11))</f>
        <v>Không phẩy không</v>
      </c>
      <c r="L45" s="3"/>
      <c r="M45" s="4" t="str">
        <f>CONCATENATE(LOOKUP(INT(L45),[1]So!$A$1:$A$11,[1]So!$B$1:$B$11)," phẩy ",LOOKUP(ROUND(MOD(L45,1)*10,0),[1]So!$A$1:$A$11,[1]So!$C$1:$C$11))</f>
        <v>Không phẩy không</v>
      </c>
      <c r="N45" s="3"/>
    </row>
    <row r="46" spans="1:14" x14ac:dyDescent="0.25">
      <c r="A46" s="33">
        <v>38</v>
      </c>
      <c r="B46" s="27"/>
      <c r="C46" s="28"/>
      <c r="D46" s="27"/>
      <c r="E46" s="29"/>
      <c r="F46" s="29"/>
      <c r="G46" s="5"/>
      <c r="H46" s="6"/>
      <c r="I46" s="4" t="str">
        <f>CONCATENATE(LOOKUP(INT(H46),[1]So!$A$1:$A$11,[1]So!$B$1:$B$11)," phẩy ",LOOKUP(ROUND(MOD(H46,1)*10,0),[1]So!$A$1:$A$11,[1]So!$C$1:$C$11))</f>
        <v>Không phẩy không</v>
      </c>
      <c r="J46" s="6"/>
      <c r="K46" s="4" t="str">
        <f>CONCATENATE(LOOKUP(INT(J46),[1]So!$A$1:$A$11,[1]So!$B$1:$B$11)," phẩy ",LOOKUP(ROUND(MOD(J46,1)*10,0),[1]So!$A$1:$A$11,[1]So!$C$1:$C$11))</f>
        <v>Không phẩy không</v>
      </c>
      <c r="L46" s="2"/>
      <c r="M46" s="4" t="str">
        <f>CONCATENATE(LOOKUP(INT(L46),[1]So!$A$1:$A$11,[1]So!$B$1:$B$11)," phẩy ",LOOKUP(ROUND(MOD(L46,1)*10,0),[1]So!$A$1:$A$11,[1]So!$C$1:$C$11))</f>
        <v>Không phẩy không</v>
      </c>
      <c r="N46" s="2"/>
    </row>
    <row r="47" spans="1:14" s="26" customFormat="1" x14ac:dyDescent="0.25">
      <c r="A47" s="32">
        <v>39</v>
      </c>
      <c r="B47" s="13"/>
      <c r="C47" s="14"/>
      <c r="D47" s="13"/>
      <c r="E47" s="15"/>
      <c r="F47" s="15"/>
      <c r="G47" s="15"/>
      <c r="H47" s="16"/>
      <c r="I47" s="12" t="str">
        <f>CONCATENATE(LOOKUP(INT(H47),[1]So!$A$1:$A$11,[1]So!$B$1:$B$11)," phẩy ",LOOKUP(ROUND(MOD(H47,1)*10,0),[1]So!$A$1:$A$11,[1]So!$C$1:$C$11))</f>
        <v>Không phẩy không</v>
      </c>
      <c r="J47" s="17"/>
      <c r="K47" s="12" t="str">
        <f>CONCATENATE(LOOKUP(INT(J47),[1]So!$A$1:$A$11,[1]So!$B$1:$B$11)," phẩy ",LOOKUP(ROUND(MOD(J47,1)*10,0),[1]So!$A$1:$A$11,[1]So!$C$1:$C$11))</f>
        <v>Không phẩy không</v>
      </c>
      <c r="L47" s="17"/>
      <c r="M47" s="12" t="str">
        <f>CONCATENATE(LOOKUP(INT(L47),[1]So!$A$1:$A$11,[1]So!$B$1:$B$11)," phẩy ",LOOKUP(ROUND(MOD(L47,1)*10,0),[1]So!$A$1:$A$11,[1]So!$C$1:$C$11))</f>
        <v>Không phẩy không</v>
      </c>
      <c r="N47" s="17"/>
    </row>
    <row r="48" spans="1:14" x14ac:dyDescent="0.25">
      <c r="A48" s="33">
        <v>40</v>
      </c>
      <c r="B48" s="27"/>
      <c r="C48" s="28"/>
      <c r="D48" s="27"/>
      <c r="E48" s="29"/>
      <c r="F48" s="29"/>
      <c r="G48" s="5"/>
      <c r="H48" s="6"/>
      <c r="I48" s="4" t="str">
        <f>CONCATENATE(LOOKUP(INT(H48),[1]So!$A$1:$A$11,[1]So!$B$1:$B$11)," phẩy ",LOOKUP(ROUND(MOD(H48,1)*10,0),[1]So!$A$1:$A$11,[1]So!$C$1:$C$11))</f>
        <v>Không phẩy không</v>
      </c>
      <c r="J48" s="6"/>
      <c r="K48" s="4" t="str">
        <f>CONCATENATE(LOOKUP(INT(J48),[1]So!$A$1:$A$11,[1]So!$B$1:$B$11)," phẩy ",LOOKUP(ROUND(MOD(J48,1)*10,0),[1]So!$A$1:$A$11,[1]So!$C$1:$C$11))</f>
        <v>Không phẩy không</v>
      </c>
      <c r="L48" s="2"/>
      <c r="M48" s="4" t="str">
        <f>CONCATENATE(LOOKUP(INT(L48),[1]So!$A$1:$A$11,[1]So!$B$1:$B$11)," phẩy ",LOOKUP(ROUND(MOD(L48,1)*10,0),[1]So!$A$1:$A$11,[1]So!$C$1:$C$11))</f>
        <v>Không phẩy không</v>
      </c>
      <c r="N48" s="2"/>
    </row>
    <row r="49" spans="1:14" x14ac:dyDescent="0.25">
      <c r="A49" s="33">
        <v>41</v>
      </c>
      <c r="B49" s="27"/>
      <c r="C49" s="28"/>
      <c r="D49" s="27"/>
      <c r="E49" s="29"/>
      <c r="F49" s="29"/>
      <c r="G49" s="5"/>
      <c r="H49" s="6"/>
      <c r="I49" s="4" t="str">
        <f>CONCATENATE(LOOKUP(INT(H49),[1]So!$A$1:$A$11,[1]So!$B$1:$B$11)," phẩy ",LOOKUP(ROUND(MOD(H49,1)*10,0),[1]So!$A$1:$A$11,[1]So!$C$1:$C$11))</f>
        <v>Không phẩy không</v>
      </c>
      <c r="J49" s="6"/>
      <c r="K49" s="4" t="str">
        <f>CONCATENATE(LOOKUP(INT(J49),[1]So!$A$1:$A$11,[1]So!$B$1:$B$11)," phẩy ",LOOKUP(ROUND(MOD(J49,1)*10,0),[1]So!$A$1:$A$11,[1]So!$C$1:$C$11))</f>
        <v>Không phẩy không</v>
      </c>
      <c r="L49" s="2"/>
      <c r="M49" s="4" t="str">
        <f>CONCATENATE(LOOKUP(INT(L49),[1]So!$A$1:$A$11,[1]So!$B$1:$B$11)," phẩy ",LOOKUP(ROUND(MOD(L49,1)*10,0),[1]So!$A$1:$A$11,[1]So!$C$1:$C$11))</f>
        <v>Không phẩy không</v>
      </c>
      <c r="N49" s="2"/>
    </row>
    <row r="50" spans="1:14" x14ac:dyDescent="0.25">
      <c r="A50" s="33">
        <v>42</v>
      </c>
      <c r="B50" s="27"/>
      <c r="C50" s="28"/>
      <c r="D50" s="27"/>
      <c r="E50" s="29"/>
      <c r="F50" s="29"/>
      <c r="G50" s="5"/>
      <c r="H50" s="6"/>
      <c r="I50" s="4" t="str">
        <f>CONCATENATE(LOOKUP(INT(H50),[1]So!$A$1:$A$11,[1]So!$B$1:$B$11)," phẩy ",LOOKUP(ROUND(MOD(H50,1)*10,0),[1]So!$A$1:$A$11,[1]So!$C$1:$C$11))</f>
        <v>Không phẩy không</v>
      </c>
      <c r="J50" s="6"/>
      <c r="K50" s="4" t="str">
        <f>CONCATENATE(LOOKUP(INT(J50),[1]So!$A$1:$A$11,[1]So!$B$1:$B$11)," phẩy ",LOOKUP(ROUND(MOD(J50,1)*10,0),[1]So!$A$1:$A$11,[1]So!$C$1:$C$11))</f>
        <v>Không phẩy không</v>
      </c>
      <c r="L50" s="2"/>
      <c r="M50" s="4" t="str">
        <f>CONCATENATE(LOOKUP(INT(L50),[1]So!$A$1:$A$11,[1]So!$B$1:$B$11)," phẩy ",LOOKUP(ROUND(MOD(L50,1)*10,0),[1]So!$A$1:$A$11,[1]So!$C$1:$C$11))</f>
        <v>Không phẩy không</v>
      </c>
      <c r="N50" s="2"/>
    </row>
    <row r="51" spans="1:14" x14ac:dyDescent="0.25">
      <c r="A51" s="33">
        <v>43</v>
      </c>
      <c r="B51" s="27"/>
      <c r="C51" s="28"/>
      <c r="D51" s="27"/>
      <c r="E51" s="29"/>
      <c r="F51" s="29"/>
      <c r="G51" s="5"/>
      <c r="H51" s="6"/>
      <c r="I51" s="4" t="str">
        <f>CONCATENATE(LOOKUP(INT(H51),[1]So!$A$1:$A$11,[1]So!$B$1:$B$11)," phẩy ",LOOKUP(ROUND(MOD(H51,1)*10,0),[1]So!$A$1:$A$11,[1]So!$C$1:$C$11))</f>
        <v>Không phẩy không</v>
      </c>
      <c r="J51" s="6"/>
      <c r="K51" s="4" t="str">
        <f>CONCATENATE(LOOKUP(INT(J51),[1]So!$A$1:$A$11,[1]So!$B$1:$B$11)," phẩy ",LOOKUP(ROUND(MOD(J51,1)*10,0),[1]So!$A$1:$A$11,[1]So!$C$1:$C$11))</f>
        <v>Không phẩy không</v>
      </c>
      <c r="L51" s="2"/>
      <c r="M51" s="4" t="str">
        <f>CONCATENATE(LOOKUP(INT(L51),[1]So!$A$1:$A$11,[1]So!$B$1:$B$11)," phẩy ",LOOKUP(ROUND(MOD(L51,1)*10,0),[1]So!$A$1:$A$11,[1]So!$C$1:$C$11))</f>
        <v>Không phẩy không</v>
      </c>
      <c r="N51" s="2"/>
    </row>
    <row r="52" spans="1:14" s="50" customFormat="1" x14ac:dyDescent="0.25">
      <c r="A52" s="42">
        <v>44</v>
      </c>
      <c r="B52" s="43"/>
      <c r="C52" s="44"/>
      <c r="D52" s="43"/>
      <c r="E52" s="45"/>
      <c r="F52" s="45"/>
      <c r="G52" s="46"/>
      <c r="H52" s="47"/>
      <c r="I52" s="48" t="str">
        <f>CONCATENATE(LOOKUP(INT(H52),[1]So!$A$1:$A$11,[1]So!$B$1:$B$11)," phẩy ",LOOKUP(ROUND(MOD(H52,1)*10,0),[1]So!$A$1:$A$11,[1]So!$C$1:$C$11))</f>
        <v>Không phẩy không</v>
      </c>
      <c r="J52" s="47"/>
      <c r="K52" s="48" t="str">
        <f>CONCATENATE(LOOKUP(INT(J52),[1]So!$A$1:$A$11,[1]So!$B$1:$B$11)," phẩy ",LOOKUP(ROUND(MOD(J52,1)*10,0),[1]So!$A$1:$A$11,[1]So!$C$1:$C$11))</f>
        <v>Không phẩy không</v>
      </c>
      <c r="L52" s="49"/>
      <c r="M52" s="48" t="str">
        <f>CONCATENATE(LOOKUP(INT(L52),[1]So!$A$1:$A$11,[1]So!$B$1:$B$11)," phẩy ",LOOKUP(ROUND(MOD(L52,1)*10,0),[1]So!$A$1:$A$11,[1]So!$C$1:$C$11))</f>
        <v>Không phẩy không</v>
      </c>
      <c r="N52" s="49"/>
    </row>
    <row r="53" spans="1:14" x14ac:dyDescent="0.25">
      <c r="A53" s="33">
        <v>45</v>
      </c>
      <c r="B53" s="27"/>
      <c r="C53" s="28"/>
      <c r="D53" s="27"/>
      <c r="E53" s="29"/>
      <c r="F53" s="29"/>
      <c r="G53" s="5"/>
      <c r="H53" s="6"/>
      <c r="I53" s="4" t="str">
        <f>CONCATENATE(LOOKUP(INT(H53),[1]So!$A$1:$A$11,[1]So!$B$1:$B$11)," phẩy ",LOOKUP(ROUND(MOD(H53,1)*10,0),[1]So!$A$1:$A$11,[1]So!$C$1:$C$11))</f>
        <v>Không phẩy không</v>
      </c>
      <c r="J53" s="2"/>
      <c r="K53" s="4" t="str">
        <f>CONCATENATE(LOOKUP(INT(J53),[1]So!$A$1:$A$11,[1]So!$B$1:$B$11)," phẩy ",LOOKUP(ROUND(MOD(J53,1)*10,0),[1]So!$A$1:$A$11,[1]So!$C$1:$C$11))</f>
        <v>Không phẩy không</v>
      </c>
      <c r="L53" s="2"/>
      <c r="M53" s="4" t="str">
        <f>CONCATENATE(LOOKUP(INT(L53),[1]So!$A$1:$A$11,[1]So!$B$1:$B$11)," phẩy ",LOOKUP(ROUND(MOD(L53,1)*10,0),[1]So!$A$1:$A$11,[1]So!$C$1:$C$11))</f>
        <v>Không phẩy không</v>
      </c>
      <c r="N53" s="2"/>
    </row>
    <row r="54" spans="1:14" x14ac:dyDescent="0.25">
      <c r="A54" s="33">
        <v>46</v>
      </c>
      <c r="B54" s="27"/>
      <c r="C54" s="28"/>
      <c r="D54" s="27"/>
      <c r="E54" s="29"/>
      <c r="F54" s="29"/>
      <c r="G54" s="5"/>
      <c r="H54" s="6"/>
      <c r="I54" s="4" t="str">
        <f>CONCATENATE(LOOKUP(INT(H54),[1]So!$A$1:$A$11,[1]So!$B$1:$B$11)," phẩy ",LOOKUP(ROUND(MOD(H54,1)*10,0),[1]So!$A$1:$A$11,[1]So!$C$1:$C$11))</f>
        <v>Không phẩy không</v>
      </c>
      <c r="J54" s="2"/>
      <c r="K54" s="4" t="str">
        <f>CONCATENATE(LOOKUP(INT(J54),[1]So!$A$1:$A$11,[1]So!$B$1:$B$11)," phẩy ",LOOKUP(ROUND(MOD(J54,1)*10,0),[1]So!$A$1:$A$11,[1]So!$C$1:$C$11))</f>
        <v>Không phẩy không</v>
      </c>
      <c r="L54" s="2"/>
      <c r="M54" s="4" t="str">
        <f>CONCATENATE(LOOKUP(INT(L54),[1]So!$A$1:$A$11,[1]So!$B$1:$B$11)," phẩy ",LOOKUP(ROUND(MOD(L54,1)*10,0),[1]So!$A$1:$A$11,[1]So!$C$1:$C$11))</f>
        <v>Không phẩy không</v>
      </c>
      <c r="N54" s="2"/>
    </row>
    <row r="55" spans="1:14" x14ac:dyDescent="0.25">
      <c r="A55" s="33">
        <v>47</v>
      </c>
      <c r="B55" s="27"/>
      <c r="C55" s="28"/>
      <c r="D55" s="27"/>
      <c r="E55" s="29"/>
      <c r="F55" s="29"/>
      <c r="G55" s="5"/>
      <c r="H55" s="6"/>
      <c r="I55" s="4" t="str">
        <f>CONCATENATE(LOOKUP(INT(H55),[1]So!$A$1:$A$11,[1]So!$B$1:$B$11)," phẩy ",LOOKUP(ROUND(MOD(H55,1)*10,0),[1]So!$A$1:$A$11,[1]So!$C$1:$C$11))</f>
        <v>Không phẩy không</v>
      </c>
      <c r="J55" s="2"/>
      <c r="K55" s="4" t="str">
        <f>CONCATENATE(LOOKUP(INT(J55),[1]So!$A$1:$A$11,[1]So!$B$1:$B$11)," phẩy ",LOOKUP(ROUND(MOD(J55,1)*10,0),[1]So!$A$1:$A$11,[1]So!$C$1:$C$11))</f>
        <v>Không phẩy không</v>
      </c>
      <c r="L55" s="2"/>
      <c r="M55" s="4" t="str">
        <f>CONCATENATE(LOOKUP(INT(L55),[1]So!$A$1:$A$11,[1]So!$B$1:$B$11)," phẩy ",LOOKUP(ROUND(MOD(L55,1)*10,0),[1]So!$A$1:$A$11,[1]So!$C$1:$C$11))</f>
        <v>Không phẩy không</v>
      </c>
      <c r="N55" s="2"/>
    </row>
    <row r="56" spans="1:14" x14ac:dyDescent="0.25">
      <c r="A56" s="33">
        <v>48</v>
      </c>
      <c r="B56" s="27"/>
      <c r="C56" s="28"/>
      <c r="D56" s="27"/>
      <c r="E56" s="29"/>
      <c r="F56" s="29"/>
      <c r="G56" s="5"/>
      <c r="H56" s="6"/>
      <c r="I56" s="4" t="str">
        <f>CONCATENATE(LOOKUP(INT(H56),[1]So!$A$1:$A$11,[1]So!$B$1:$B$11)," phẩy ",LOOKUP(ROUND(MOD(H56,1)*10,0),[1]So!$A$1:$A$11,[1]So!$C$1:$C$11))</f>
        <v>Không phẩy không</v>
      </c>
      <c r="J56" s="2"/>
      <c r="K56" s="4" t="str">
        <f>CONCATENATE(LOOKUP(INT(J56),[1]So!$A$1:$A$11,[1]So!$B$1:$B$11)," phẩy ",LOOKUP(ROUND(MOD(J56,1)*10,0),[1]So!$A$1:$A$11,[1]So!$C$1:$C$11))</f>
        <v>Không phẩy không</v>
      </c>
      <c r="L56" s="2"/>
      <c r="M56" s="4" t="str">
        <f>CONCATENATE(LOOKUP(INT(L56),[1]So!$A$1:$A$11,[1]So!$B$1:$B$11)," phẩy ",LOOKUP(ROUND(MOD(L56,1)*10,0),[1]So!$A$1:$A$11,[1]So!$C$1:$C$11))</f>
        <v>Không phẩy không</v>
      </c>
      <c r="N56" s="2"/>
    </row>
    <row r="57" spans="1:14" x14ac:dyDescent="0.25">
      <c r="A57" s="33">
        <v>49</v>
      </c>
      <c r="B57" s="27"/>
      <c r="C57" s="28"/>
      <c r="D57" s="27"/>
      <c r="E57" s="29"/>
      <c r="F57" s="29"/>
      <c r="G57" s="5"/>
      <c r="H57" s="6"/>
      <c r="I57" s="4" t="str">
        <f>CONCATENATE(LOOKUP(INT(H57),[1]So!$A$1:$A$11,[1]So!$B$1:$B$11)," phẩy ",LOOKUP(ROUND(MOD(H57,1)*10,0),[1]So!$A$1:$A$11,[1]So!$C$1:$C$11))</f>
        <v>Không phẩy không</v>
      </c>
      <c r="J57" s="2"/>
      <c r="K57" s="4" t="str">
        <f>CONCATENATE(LOOKUP(INT(J57),[1]So!$A$1:$A$11,[1]So!$B$1:$B$11)," phẩy ",LOOKUP(ROUND(MOD(J57,1)*10,0),[1]So!$A$1:$A$11,[1]So!$C$1:$C$11))</f>
        <v>Không phẩy không</v>
      </c>
      <c r="L57" s="2"/>
      <c r="M57" s="4" t="str">
        <f>CONCATENATE(LOOKUP(INT(L57),[1]So!$A$1:$A$11,[1]So!$B$1:$B$11)," phẩy ",LOOKUP(ROUND(MOD(L57,1)*10,0),[1]So!$A$1:$A$11,[1]So!$C$1:$C$11))</f>
        <v>Không phẩy không</v>
      </c>
      <c r="N57" s="2"/>
    </row>
    <row r="58" spans="1:14" s="26" customFormat="1" x14ac:dyDescent="0.25">
      <c r="A58" s="32">
        <v>50</v>
      </c>
      <c r="B58" s="13"/>
      <c r="C58" s="14"/>
      <c r="D58" s="13"/>
      <c r="E58" s="15"/>
      <c r="F58" s="15"/>
      <c r="G58" s="15"/>
      <c r="H58" s="16"/>
      <c r="I58" s="12" t="str">
        <f>CONCATENATE(LOOKUP(INT(H58),[1]So!$A$1:$A$11,[1]So!$B$1:$B$11)," phẩy ",LOOKUP(ROUND(MOD(H58,1)*10,0),[1]So!$A$1:$A$11,[1]So!$C$1:$C$11))</f>
        <v>Không phẩy không</v>
      </c>
      <c r="J58" s="17"/>
      <c r="K58" s="12" t="str">
        <f>CONCATENATE(LOOKUP(INT(J58),[1]So!$A$1:$A$11,[1]So!$B$1:$B$11)," phẩy ",LOOKUP(ROUND(MOD(J58,1)*10,0),[1]So!$A$1:$A$11,[1]So!$C$1:$C$11))</f>
        <v>Không phẩy không</v>
      </c>
      <c r="L58" s="17"/>
      <c r="M58" s="12" t="str">
        <f>CONCATENATE(LOOKUP(INT(L58),[1]So!$A$1:$A$11,[1]So!$B$1:$B$11)," phẩy ",LOOKUP(ROUND(MOD(L58,1)*10,0),[1]So!$A$1:$A$11,[1]So!$C$1:$C$11))</f>
        <v>Không phẩy không</v>
      </c>
      <c r="N58" s="17"/>
    </row>
    <row r="59" spans="1:14" x14ac:dyDescent="0.25">
      <c r="A59" s="33">
        <v>51</v>
      </c>
      <c r="B59" s="27"/>
      <c r="C59" s="28"/>
      <c r="D59" s="27"/>
      <c r="E59" s="29"/>
      <c r="F59" s="29"/>
      <c r="G59" s="5"/>
      <c r="H59" s="6"/>
      <c r="I59" s="4" t="str">
        <f>CONCATENATE(LOOKUP(INT(H59),[1]So!$A$1:$A$11,[1]So!$B$1:$B$11)," phẩy ",LOOKUP(ROUND(MOD(H59,1)*10,0),[1]So!$A$1:$A$11,[1]So!$C$1:$C$11))</f>
        <v>Không phẩy không</v>
      </c>
      <c r="J59" s="2"/>
      <c r="K59" s="4" t="str">
        <f>CONCATENATE(LOOKUP(INT(J59),[1]So!$A$1:$A$11,[1]So!$B$1:$B$11)," phẩy ",LOOKUP(ROUND(MOD(J59,1)*10,0),[1]So!$A$1:$A$11,[1]So!$C$1:$C$11))</f>
        <v>Không phẩy không</v>
      </c>
      <c r="L59" s="2"/>
      <c r="M59" s="4" t="str">
        <f>CONCATENATE(LOOKUP(INT(L59),[1]So!$A$1:$A$11,[1]So!$B$1:$B$11)," phẩy ",LOOKUP(ROUND(MOD(L59,1)*10,0),[1]So!$A$1:$A$11,[1]So!$C$1:$C$11))</f>
        <v>Không phẩy không</v>
      </c>
      <c r="N59" s="2"/>
    </row>
    <row r="60" spans="1:14" x14ac:dyDescent="0.25">
      <c r="A60" s="33">
        <v>52</v>
      </c>
      <c r="B60" s="27"/>
      <c r="C60" s="28"/>
      <c r="D60" s="27"/>
      <c r="E60" s="29"/>
      <c r="F60" s="29"/>
      <c r="G60" s="5"/>
      <c r="H60" s="6"/>
      <c r="I60" s="4" t="str">
        <f>CONCATENATE(LOOKUP(INT(H60),[1]So!$A$1:$A$11,[1]So!$B$1:$B$11)," phẩy ",LOOKUP(ROUND(MOD(H60,1)*10,0),[1]So!$A$1:$A$11,[1]So!$C$1:$C$11))</f>
        <v>Không phẩy không</v>
      </c>
      <c r="J60" s="2"/>
      <c r="K60" s="4" t="str">
        <f>CONCATENATE(LOOKUP(INT(J60),[1]So!$A$1:$A$11,[1]So!$B$1:$B$11)," phẩy ",LOOKUP(ROUND(MOD(J60,1)*10,0),[1]So!$A$1:$A$11,[1]So!$C$1:$C$11))</f>
        <v>Không phẩy không</v>
      </c>
      <c r="L60" s="2"/>
      <c r="M60" s="4" t="str">
        <f>CONCATENATE(LOOKUP(INT(L60),[1]So!$A$1:$A$11,[1]So!$B$1:$B$11)," phẩy ",LOOKUP(ROUND(MOD(L60,1)*10,0),[1]So!$A$1:$A$11,[1]So!$C$1:$C$11))</f>
        <v>Không phẩy không</v>
      </c>
      <c r="N60" s="2"/>
    </row>
    <row r="61" spans="1:14" x14ac:dyDescent="0.25">
      <c r="A61" s="33">
        <v>53</v>
      </c>
      <c r="B61" s="27"/>
      <c r="C61" s="28"/>
      <c r="D61" s="27"/>
      <c r="E61" s="29"/>
      <c r="F61" s="29"/>
      <c r="G61" s="5"/>
      <c r="H61" s="6"/>
      <c r="I61" s="4" t="str">
        <f>CONCATENATE(LOOKUP(INT(H61),[1]So!$A$1:$A$11,[1]So!$B$1:$B$11)," phẩy ",LOOKUP(ROUND(MOD(H61,1)*10,0),[1]So!$A$1:$A$11,[1]So!$C$1:$C$11))</f>
        <v>Không phẩy không</v>
      </c>
      <c r="J61" s="2"/>
      <c r="K61" s="4" t="str">
        <f>CONCATENATE(LOOKUP(INT(J61),[1]So!$A$1:$A$11,[1]So!$B$1:$B$11)," phẩy ",LOOKUP(ROUND(MOD(J61,1)*10,0),[1]So!$A$1:$A$11,[1]So!$C$1:$C$11))</f>
        <v>Không phẩy không</v>
      </c>
      <c r="L61" s="2"/>
      <c r="M61" s="4" t="str">
        <f>CONCATENATE(LOOKUP(INT(L61),[1]So!$A$1:$A$11,[1]So!$B$1:$B$11)," phẩy ",LOOKUP(ROUND(MOD(L61,1)*10,0),[1]So!$A$1:$A$11,[1]So!$C$1:$C$11))</f>
        <v>Không phẩy không</v>
      </c>
      <c r="N61" s="2"/>
    </row>
    <row r="62" spans="1:14" x14ac:dyDescent="0.25">
      <c r="A62" s="33">
        <v>54</v>
      </c>
      <c r="B62" s="27"/>
      <c r="C62" s="28"/>
      <c r="D62" s="27"/>
      <c r="E62" s="29"/>
      <c r="F62" s="29"/>
      <c r="G62" s="5"/>
      <c r="H62" s="6"/>
      <c r="I62" s="4" t="str">
        <f>CONCATENATE(LOOKUP(INT(H62),[1]So!$A$1:$A$11,[1]So!$B$1:$B$11)," phẩy ",LOOKUP(ROUND(MOD(H62,1)*10,0),[1]So!$A$1:$A$11,[1]So!$C$1:$C$11))</f>
        <v>Không phẩy không</v>
      </c>
      <c r="J62" s="2"/>
      <c r="K62" s="4" t="str">
        <f>CONCATENATE(LOOKUP(INT(J62),[1]So!$A$1:$A$11,[1]So!$B$1:$B$11)," phẩy ",LOOKUP(ROUND(MOD(J62,1)*10,0),[1]So!$A$1:$A$11,[1]So!$C$1:$C$11))</f>
        <v>Không phẩy không</v>
      </c>
      <c r="L62" s="2"/>
      <c r="M62" s="4" t="str">
        <f>CONCATENATE(LOOKUP(INT(L62),[1]So!$A$1:$A$11,[1]So!$B$1:$B$11)," phẩy ",LOOKUP(ROUND(MOD(L62,1)*10,0),[1]So!$A$1:$A$11,[1]So!$C$1:$C$11))</f>
        <v>Không phẩy không</v>
      </c>
      <c r="N62" s="2"/>
    </row>
    <row r="63" spans="1:14" x14ac:dyDescent="0.25">
      <c r="A63" s="33">
        <v>55</v>
      </c>
      <c r="B63" s="27"/>
      <c r="C63" s="28"/>
      <c r="D63" s="27"/>
      <c r="E63" s="29"/>
      <c r="F63" s="29"/>
      <c r="G63" s="5"/>
      <c r="H63" s="6"/>
      <c r="I63" s="4" t="str">
        <f>CONCATENATE(LOOKUP(INT(H63),[1]So!$A$1:$A$11,[1]So!$B$1:$B$11)," phẩy ",LOOKUP(ROUND(MOD(H63,1)*10,0),[1]So!$A$1:$A$11,[1]So!$C$1:$C$11))</f>
        <v>Không phẩy không</v>
      </c>
      <c r="J63" s="2"/>
      <c r="K63" s="4" t="str">
        <f>CONCATENATE(LOOKUP(INT(J63),[1]So!$A$1:$A$11,[1]So!$B$1:$B$11)," phẩy ",LOOKUP(ROUND(MOD(J63,1)*10,0),[1]So!$A$1:$A$11,[1]So!$C$1:$C$11))</f>
        <v>Không phẩy không</v>
      </c>
      <c r="L63" s="2"/>
      <c r="M63" s="4" t="str">
        <f>CONCATENATE(LOOKUP(INT(L63),[1]So!$A$1:$A$11,[1]So!$B$1:$B$11)," phẩy ",LOOKUP(ROUND(MOD(L63,1)*10,0),[1]So!$A$1:$A$11,[1]So!$C$1:$C$11))</f>
        <v>Không phẩy không</v>
      </c>
      <c r="N63" s="2"/>
    </row>
    <row r="64" spans="1:14" x14ac:dyDescent="0.25">
      <c r="A64" s="33">
        <v>56</v>
      </c>
      <c r="B64" s="27"/>
      <c r="C64" s="28"/>
      <c r="D64" s="27"/>
      <c r="E64" s="29"/>
      <c r="F64" s="29"/>
      <c r="G64" s="5"/>
      <c r="H64" s="6"/>
      <c r="I64" s="4" t="str">
        <f>CONCATENATE(LOOKUP(INT(H64),[1]So!$A$1:$A$11,[1]So!$B$1:$B$11)," phẩy ",LOOKUP(ROUND(MOD(H64,1)*10,0),[1]So!$A$1:$A$11,[1]So!$C$1:$C$11))</f>
        <v>Không phẩy không</v>
      </c>
      <c r="J64" s="2"/>
      <c r="K64" s="4" t="str">
        <f>CONCATENATE(LOOKUP(INT(J64),[1]So!$A$1:$A$11,[1]So!$B$1:$B$11)," phẩy ",LOOKUP(ROUND(MOD(J64,1)*10,0),[1]So!$A$1:$A$11,[1]So!$C$1:$C$11))</f>
        <v>Không phẩy không</v>
      </c>
      <c r="L64" s="2"/>
      <c r="M64" s="4" t="str">
        <f>CONCATENATE(LOOKUP(INT(L64),[1]So!$A$1:$A$11,[1]So!$B$1:$B$11)," phẩy ",LOOKUP(ROUND(MOD(L64,1)*10,0),[1]So!$A$1:$A$11,[1]So!$C$1:$C$11))</f>
        <v>Không phẩy không</v>
      </c>
      <c r="N64" s="2"/>
    </row>
    <row r="65" spans="1:14" x14ac:dyDescent="0.25">
      <c r="A65" s="33">
        <v>57</v>
      </c>
      <c r="B65" s="27"/>
      <c r="C65" s="28"/>
      <c r="D65" s="27"/>
      <c r="E65" s="29"/>
      <c r="F65" s="29"/>
      <c r="G65" s="5"/>
      <c r="H65" s="6"/>
      <c r="I65" s="4" t="str">
        <f>CONCATENATE(LOOKUP(INT(H65),[1]So!$A$1:$A$11,[1]So!$B$1:$B$11)," phẩy ",LOOKUP(ROUND(MOD(H65,1)*10,0),[1]So!$A$1:$A$11,[1]So!$C$1:$C$11))</f>
        <v>Không phẩy không</v>
      </c>
      <c r="J65" s="2"/>
      <c r="K65" s="4" t="str">
        <f>CONCATENATE(LOOKUP(INT(J65),[1]So!$A$1:$A$11,[1]So!$B$1:$B$11)," phẩy ",LOOKUP(ROUND(MOD(J65,1)*10,0),[1]So!$A$1:$A$11,[1]So!$C$1:$C$11))</f>
        <v>Không phẩy không</v>
      </c>
      <c r="L65" s="2"/>
      <c r="M65" s="4" t="str">
        <f>CONCATENATE(LOOKUP(INT(L65),[1]So!$A$1:$A$11,[1]So!$B$1:$B$11)," phẩy ",LOOKUP(ROUND(MOD(L65,1)*10,0),[1]So!$A$1:$A$11,[1]So!$C$1:$C$11))</f>
        <v>Không phẩy không</v>
      </c>
      <c r="N65" s="2"/>
    </row>
    <row r="66" spans="1:14" x14ac:dyDescent="0.25">
      <c r="A66" s="33">
        <v>58</v>
      </c>
      <c r="B66" s="27"/>
      <c r="C66" s="28"/>
      <c r="D66" s="27"/>
      <c r="E66" s="29"/>
      <c r="F66" s="29"/>
      <c r="G66" s="5"/>
      <c r="H66" s="6"/>
      <c r="I66" s="4" t="str">
        <f>CONCATENATE(LOOKUP(INT(H66),[1]So!$A$1:$A$11,[1]So!$B$1:$B$11)," phẩy ",LOOKUP(ROUND(MOD(H66,1)*10,0),[1]So!$A$1:$A$11,[1]So!$C$1:$C$11))</f>
        <v>Không phẩy không</v>
      </c>
      <c r="J66" s="2"/>
      <c r="K66" s="4" t="str">
        <f>CONCATENATE(LOOKUP(INT(J66),[1]So!$A$1:$A$11,[1]So!$B$1:$B$11)," phẩy ",LOOKUP(ROUND(MOD(J66,1)*10,0),[1]So!$A$1:$A$11,[1]So!$C$1:$C$11))</f>
        <v>Không phẩy không</v>
      </c>
      <c r="L66" s="2"/>
      <c r="M66" s="4" t="str">
        <f>CONCATENATE(LOOKUP(INT(L66),[1]So!$A$1:$A$11,[1]So!$B$1:$B$11)," phẩy ",LOOKUP(ROUND(MOD(L66,1)*10,0),[1]So!$A$1:$A$11,[1]So!$C$1:$C$11))</f>
        <v>Không phẩy không</v>
      </c>
      <c r="N66" s="2"/>
    </row>
    <row r="67" spans="1:14" x14ac:dyDescent="0.25">
      <c r="A67" s="33">
        <v>59</v>
      </c>
      <c r="B67" s="27"/>
      <c r="C67" s="28"/>
      <c r="D67" s="27"/>
      <c r="E67" s="29"/>
      <c r="F67" s="29"/>
      <c r="G67" s="5"/>
      <c r="H67" s="6"/>
      <c r="I67" s="4" t="str">
        <f>CONCATENATE(LOOKUP(INT(H67),[1]So!$A$1:$A$11,[1]So!$B$1:$B$11)," phẩy ",LOOKUP(ROUND(MOD(H67,1)*10,0),[1]So!$A$1:$A$11,[1]So!$C$1:$C$11))</f>
        <v>Không phẩy không</v>
      </c>
      <c r="J67" s="2"/>
      <c r="K67" s="4" t="str">
        <f>CONCATENATE(LOOKUP(INT(J67),[1]So!$A$1:$A$11,[1]So!$B$1:$B$11)," phẩy ",LOOKUP(ROUND(MOD(J67,1)*10,0),[1]So!$A$1:$A$11,[1]So!$C$1:$C$11))</f>
        <v>Không phẩy không</v>
      </c>
      <c r="L67" s="2"/>
      <c r="M67" s="4" t="str">
        <f>CONCATENATE(LOOKUP(INT(L67),[1]So!$A$1:$A$11,[1]So!$B$1:$B$11)," phẩy ",LOOKUP(ROUND(MOD(L67,1)*10,0),[1]So!$A$1:$A$11,[1]So!$C$1:$C$11))</f>
        <v>Không phẩy không</v>
      </c>
      <c r="N67" s="2"/>
    </row>
    <row r="68" spans="1:14" x14ac:dyDescent="0.25">
      <c r="A68" s="33">
        <v>60</v>
      </c>
      <c r="B68" s="27"/>
      <c r="C68" s="28"/>
      <c r="D68" s="27"/>
      <c r="E68" s="29"/>
      <c r="F68" s="29"/>
      <c r="G68" s="5"/>
      <c r="H68" s="6"/>
      <c r="I68" s="4" t="str">
        <f>CONCATENATE(LOOKUP(INT(H68),[1]So!$A$1:$A$11,[1]So!$B$1:$B$11)," phẩy ",LOOKUP(ROUND(MOD(H68,1)*10,0),[1]So!$A$1:$A$11,[1]So!$C$1:$C$11))</f>
        <v>Không phẩy không</v>
      </c>
      <c r="J68" s="2"/>
      <c r="K68" s="4" t="str">
        <f>CONCATENATE(LOOKUP(INT(J68),[1]So!$A$1:$A$11,[1]So!$B$1:$B$11)," phẩy ",LOOKUP(ROUND(MOD(J68,1)*10,0),[1]So!$A$1:$A$11,[1]So!$C$1:$C$11))</f>
        <v>Không phẩy không</v>
      </c>
      <c r="L68" s="2"/>
      <c r="M68" s="4" t="str">
        <f>CONCATENATE(LOOKUP(INT(L68),[1]So!$A$1:$A$11,[1]So!$B$1:$B$11)," phẩy ",LOOKUP(ROUND(MOD(L68,1)*10,0),[1]So!$A$1:$A$11,[1]So!$C$1:$C$11))</f>
        <v>Không phẩy không</v>
      </c>
      <c r="N68" s="2"/>
    </row>
    <row r="69" spans="1:14" x14ac:dyDescent="0.25">
      <c r="A69" s="33">
        <v>61</v>
      </c>
      <c r="B69" s="27"/>
      <c r="C69" s="28"/>
      <c r="D69" s="27"/>
      <c r="E69" s="29"/>
      <c r="F69" s="29"/>
      <c r="G69" s="5"/>
      <c r="H69" s="6"/>
      <c r="I69" s="4" t="str">
        <f>CONCATENATE(LOOKUP(INT(H69),[1]So!$A$1:$A$11,[1]So!$B$1:$B$11)," phẩy ",LOOKUP(ROUND(MOD(H69,1)*10,0),[1]So!$A$1:$A$11,[1]So!$C$1:$C$11))</f>
        <v>Không phẩy không</v>
      </c>
      <c r="J69" s="2"/>
      <c r="K69" s="4" t="str">
        <f>CONCATENATE(LOOKUP(INT(J69),[1]So!$A$1:$A$11,[1]So!$B$1:$B$11)," phẩy ",LOOKUP(ROUND(MOD(J69,1)*10,0),[1]So!$A$1:$A$11,[1]So!$C$1:$C$11))</f>
        <v>Không phẩy không</v>
      </c>
      <c r="L69" s="2"/>
      <c r="M69" s="4" t="str">
        <f>CONCATENATE(LOOKUP(INT(L69),[1]So!$A$1:$A$11,[1]So!$B$1:$B$11)," phẩy ",LOOKUP(ROUND(MOD(L69,1)*10,0),[1]So!$A$1:$A$11,[1]So!$C$1:$C$11))</f>
        <v>Không phẩy không</v>
      </c>
      <c r="N69" s="2"/>
    </row>
    <row r="70" spans="1:14" x14ac:dyDescent="0.25">
      <c r="A70" s="33">
        <v>62</v>
      </c>
      <c r="B70" s="27"/>
      <c r="C70" s="28"/>
      <c r="D70" s="27"/>
      <c r="E70" s="29"/>
      <c r="F70" s="29"/>
      <c r="G70" s="5"/>
      <c r="H70" s="6"/>
      <c r="I70" s="4" t="str">
        <f>CONCATENATE(LOOKUP(INT(H70),[1]So!$A$1:$A$11,[1]So!$B$1:$B$11)," phẩy ",LOOKUP(ROUND(MOD(H70,1)*10,0),[1]So!$A$1:$A$11,[1]So!$C$1:$C$11))</f>
        <v>Không phẩy không</v>
      </c>
      <c r="J70" s="2"/>
      <c r="K70" s="4" t="str">
        <f>CONCATENATE(LOOKUP(INT(J70),[1]So!$A$1:$A$11,[1]So!$B$1:$B$11)," phẩy ",LOOKUP(ROUND(MOD(J70,1)*10,0),[1]So!$A$1:$A$11,[1]So!$C$1:$C$11))</f>
        <v>Không phẩy không</v>
      </c>
      <c r="L70" s="2"/>
      <c r="M70" s="4" t="str">
        <f>CONCATENATE(LOOKUP(INT(L70),[1]So!$A$1:$A$11,[1]So!$B$1:$B$11)," phẩy ",LOOKUP(ROUND(MOD(L70,1)*10,0),[1]So!$A$1:$A$11,[1]So!$C$1:$C$11))</f>
        <v>Không phẩy không</v>
      </c>
      <c r="N70" s="2"/>
    </row>
    <row r="71" spans="1:14" x14ac:dyDescent="0.25">
      <c r="A71" s="33">
        <v>63</v>
      </c>
      <c r="B71" s="27"/>
      <c r="C71" s="28"/>
      <c r="D71" s="27"/>
      <c r="E71" s="29"/>
      <c r="F71" s="29"/>
      <c r="G71" s="5"/>
      <c r="H71" s="6"/>
      <c r="I71" s="4" t="str">
        <f>CONCATENATE(LOOKUP(INT(H71),[1]So!$A$1:$A$11,[1]So!$B$1:$B$11)," phẩy ",LOOKUP(ROUND(MOD(H71,1)*10,0),[1]So!$A$1:$A$11,[1]So!$C$1:$C$11))</f>
        <v>Không phẩy không</v>
      </c>
      <c r="J71" s="2"/>
      <c r="K71" s="4" t="str">
        <f>CONCATENATE(LOOKUP(INT(J71),[1]So!$A$1:$A$11,[1]So!$B$1:$B$11)," phẩy ",LOOKUP(ROUND(MOD(J71,1)*10,0),[1]So!$A$1:$A$11,[1]So!$C$1:$C$11))</f>
        <v>Không phẩy không</v>
      </c>
      <c r="L71" s="2"/>
      <c r="M71" s="4" t="str">
        <f>CONCATENATE(LOOKUP(INT(L71),[1]So!$A$1:$A$11,[1]So!$B$1:$B$11)," phẩy ",LOOKUP(ROUND(MOD(L71,1)*10,0),[1]So!$A$1:$A$11,[1]So!$C$1:$C$11))</f>
        <v>Không phẩy không</v>
      </c>
      <c r="N71" s="2"/>
    </row>
    <row r="72" spans="1:14" x14ac:dyDescent="0.25">
      <c r="A72" s="33">
        <v>64</v>
      </c>
      <c r="B72" s="27"/>
      <c r="C72" s="28"/>
      <c r="D72" s="27"/>
      <c r="E72" s="29"/>
      <c r="F72" s="29"/>
      <c r="G72" s="5"/>
      <c r="H72" s="6"/>
      <c r="I72" s="4" t="str">
        <f>CONCATENATE(LOOKUP(INT(H72),[1]So!$A$1:$A$11,[1]So!$B$1:$B$11)," phẩy ",LOOKUP(ROUND(MOD(H72,1)*10,0),[1]So!$A$1:$A$11,[1]So!$C$1:$C$11))</f>
        <v>Không phẩy không</v>
      </c>
      <c r="J72" s="2"/>
      <c r="K72" s="4" t="str">
        <f>CONCATENATE(LOOKUP(INT(J72),[1]So!$A$1:$A$11,[1]So!$B$1:$B$11)," phẩy ",LOOKUP(ROUND(MOD(J72,1)*10,0),[1]So!$A$1:$A$11,[1]So!$C$1:$C$11))</f>
        <v>Không phẩy không</v>
      </c>
      <c r="L72" s="2"/>
      <c r="M72" s="4" t="str">
        <f>CONCATENATE(LOOKUP(INT(L72),[1]So!$A$1:$A$11,[1]So!$B$1:$B$11)," phẩy ",LOOKUP(ROUND(MOD(L72,1)*10,0),[1]So!$A$1:$A$11,[1]So!$C$1:$C$11))</f>
        <v>Không phẩy không</v>
      </c>
      <c r="N72" s="2"/>
    </row>
    <row r="73" spans="1:14" x14ac:dyDescent="0.25">
      <c r="A73" s="33">
        <v>65</v>
      </c>
      <c r="B73" s="27"/>
      <c r="C73" s="28"/>
      <c r="D73" s="27"/>
      <c r="E73" s="29"/>
      <c r="F73" s="29"/>
      <c r="G73" s="5"/>
      <c r="H73" s="6"/>
      <c r="I73" s="4" t="str">
        <f>CONCATENATE(LOOKUP(INT(H73),[1]So!$A$1:$A$11,[1]So!$B$1:$B$11)," phẩy ",LOOKUP(ROUND(MOD(H73,1)*10,0),[1]So!$A$1:$A$11,[1]So!$C$1:$C$11))</f>
        <v>Không phẩy không</v>
      </c>
      <c r="J73" s="2"/>
      <c r="K73" s="4" t="str">
        <f>CONCATENATE(LOOKUP(INT(J73),[1]So!$A$1:$A$11,[1]So!$B$1:$B$11)," phẩy ",LOOKUP(ROUND(MOD(J73,1)*10,0),[1]So!$A$1:$A$11,[1]So!$C$1:$C$11))</f>
        <v>Không phẩy không</v>
      </c>
      <c r="L73" s="2"/>
      <c r="M73" s="4" t="str">
        <f>CONCATENATE(LOOKUP(INT(L73),[1]So!$A$1:$A$11,[1]So!$B$1:$B$11)," phẩy ",LOOKUP(ROUND(MOD(L73,1)*10,0),[1]So!$A$1:$A$11,[1]So!$C$1:$C$11))</f>
        <v>Không phẩy không</v>
      </c>
      <c r="N73" s="2"/>
    </row>
    <row r="74" spans="1:14" x14ac:dyDescent="0.25">
      <c r="A74" s="33">
        <v>66</v>
      </c>
      <c r="B74" s="27"/>
      <c r="C74" s="28"/>
      <c r="D74" s="27"/>
      <c r="E74" s="29"/>
      <c r="F74" s="29"/>
      <c r="G74" s="5"/>
      <c r="H74" s="6"/>
      <c r="I74" s="4" t="str">
        <f>CONCATENATE(LOOKUP(INT(H74),[1]So!$A$1:$A$11,[1]So!$B$1:$B$11)," phẩy ",LOOKUP(ROUND(MOD(H74,1)*10,0),[1]So!$A$1:$A$11,[1]So!$C$1:$C$11))</f>
        <v>Không phẩy không</v>
      </c>
      <c r="J74" s="2"/>
      <c r="K74" s="4" t="str">
        <f>CONCATENATE(LOOKUP(INT(J74),[1]So!$A$1:$A$11,[1]So!$B$1:$B$11)," phẩy ",LOOKUP(ROUND(MOD(J74,1)*10,0),[1]So!$A$1:$A$11,[1]So!$C$1:$C$11))</f>
        <v>Không phẩy không</v>
      </c>
      <c r="L74" s="2"/>
      <c r="M74" s="4" t="str">
        <f>CONCATENATE(LOOKUP(INT(L74),[1]So!$A$1:$A$11,[1]So!$B$1:$B$11)," phẩy ",LOOKUP(ROUND(MOD(L74,1)*10,0),[1]So!$A$1:$A$11,[1]So!$C$1:$C$11))</f>
        <v>Không phẩy không</v>
      </c>
      <c r="N74" s="2"/>
    </row>
    <row r="75" spans="1:14" x14ac:dyDescent="0.25">
      <c r="A75" s="33">
        <v>67</v>
      </c>
      <c r="B75" s="27"/>
      <c r="C75" s="28"/>
      <c r="D75" s="27"/>
      <c r="E75" s="29"/>
      <c r="F75" s="29"/>
      <c r="G75" s="5"/>
      <c r="H75" s="6"/>
      <c r="I75" s="4" t="str">
        <f>CONCATENATE(LOOKUP(INT(H75),[1]So!$A$1:$A$11,[1]So!$B$1:$B$11)," phẩy ",LOOKUP(ROUND(MOD(H75,1)*10,0),[1]So!$A$1:$A$11,[1]So!$C$1:$C$11))</f>
        <v>Không phẩy không</v>
      </c>
      <c r="J75" s="2"/>
      <c r="K75" s="4" t="str">
        <f>CONCATENATE(LOOKUP(INT(J75),[1]So!$A$1:$A$11,[1]So!$B$1:$B$11)," phẩy ",LOOKUP(ROUND(MOD(J75,1)*10,0),[1]So!$A$1:$A$11,[1]So!$C$1:$C$11))</f>
        <v>Không phẩy không</v>
      </c>
      <c r="L75" s="2"/>
      <c r="M75" s="4" t="str">
        <f>CONCATENATE(LOOKUP(INT(L75),[1]So!$A$1:$A$11,[1]So!$B$1:$B$11)," phẩy ",LOOKUP(ROUND(MOD(L75,1)*10,0),[1]So!$A$1:$A$11,[1]So!$C$1:$C$11))</f>
        <v>Không phẩy không</v>
      </c>
      <c r="N75" s="2"/>
    </row>
    <row r="76" spans="1:14" x14ac:dyDescent="0.25">
      <c r="A76" s="33">
        <v>68</v>
      </c>
      <c r="B76" s="27"/>
      <c r="C76" s="28"/>
      <c r="D76" s="27"/>
      <c r="E76" s="29"/>
      <c r="F76" s="29"/>
      <c r="G76" s="5"/>
      <c r="H76" s="6"/>
      <c r="I76" s="4" t="str">
        <f>CONCATENATE(LOOKUP(INT(H76),[1]So!$A$1:$A$11,[1]So!$B$1:$B$11)," phẩy ",LOOKUP(ROUND(MOD(H76,1)*10,0),[1]So!$A$1:$A$11,[1]So!$C$1:$C$11))</f>
        <v>Không phẩy không</v>
      </c>
      <c r="J76" s="2"/>
      <c r="K76" s="4" t="str">
        <f>CONCATENATE(LOOKUP(INT(J76),[1]So!$A$1:$A$11,[1]So!$B$1:$B$11)," phẩy ",LOOKUP(ROUND(MOD(J76,1)*10,0),[1]So!$A$1:$A$11,[1]So!$C$1:$C$11))</f>
        <v>Không phẩy không</v>
      </c>
      <c r="L76" s="2"/>
      <c r="M76" s="4" t="str">
        <f>CONCATENATE(LOOKUP(INT(L76),[1]So!$A$1:$A$11,[1]So!$B$1:$B$11)," phẩy ",LOOKUP(ROUND(MOD(L76,1)*10,0),[1]So!$A$1:$A$11,[1]So!$C$1:$C$11))</f>
        <v>Không phẩy không</v>
      </c>
      <c r="N76" s="2"/>
    </row>
    <row r="77" spans="1:14" x14ac:dyDescent="0.25">
      <c r="A77" s="33">
        <v>69</v>
      </c>
      <c r="B77" s="27"/>
      <c r="C77" s="28"/>
      <c r="D77" s="27"/>
      <c r="E77" s="29"/>
      <c r="F77" s="29"/>
      <c r="G77" s="5"/>
      <c r="H77" s="6"/>
      <c r="I77" s="4" t="str">
        <f>CONCATENATE(LOOKUP(INT(H77),[1]So!$A$1:$A$11,[1]So!$B$1:$B$11)," phẩy ",LOOKUP(ROUND(MOD(H77,1)*10,0),[1]So!$A$1:$A$11,[1]So!$C$1:$C$11))</f>
        <v>Không phẩy không</v>
      </c>
      <c r="J77" s="2"/>
      <c r="K77" s="4" t="str">
        <f>CONCATENATE(LOOKUP(INT(J77),[1]So!$A$1:$A$11,[1]So!$B$1:$B$11)," phẩy ",LOOKUP(ROUND(MOD(J77,1)*10,0),[1]So!$A$1:$A$11,[1]So!$C$1:$C$11))</f>
        <v>Không phẩy không</v>
      </c>
      <c r="L77" s="2"/>
      <c r="M77" s="4" t="str">
        <f>CONCATENATE(LOOKUP(INT(L77),[1]So!$A$1:$A$11,[1]So!$B$1:$B$11)," phẩy ",LOOKUP(ROUND(MOD(L77,1)*10,0),[1]So!$A$1:$A$11,[1]So!$C$1:$C$11))</f>
        <v>Không phẩy không</v>
      </c>
      <c r="N77" s="2"/>
    </row>
    <row r="78" spans="1:14" x14ac:dyDescent="0.25">
      <c r="A78" s="33">
        <v>70</v>
      </c>
      <c r="B78" s="27"/>
      <c r="C78" s="28"/>
      <c r="D78" s="27"/>
      <c r="E78" s="29"/>
      <c r="F78" s="29"/>
      <c r="G78" s="5"/>
      <c r="H78" s="6"/>
      <c r="I78" s="4" t="str">
        <f>CONCATENATE(LOOKUP(INT(H78),[1]So!$A$1:$A$11,[1]So!$B$1:$B$11)," phẩy ",LOOKUP(ROUND(MOD(H78,1)*10,0),[1]So!$A$1:$A$11,[1]So!$C$1:$C$11))</f>
        <v>Không phẩy không</v>
      </c>
      <c r="J78" s="2"/>
      <c r="K78" s="4" t="str">
        <f>CONCATENATE(LOOKUP(INT(J78),[1]So!$A$1:$A$11,[1]So!$B$1:$B$11)," phẩy ",LOOKUP(ROUND(MOD(J78,1)*10,0),[1]So!$A$1:$A$11,[1]So!$C$1:$C$11))</f>
        <v>Không phẩy không</v>
      </c>
      <c r="L78" s="2"/>
      <c r="M78" s="4" t="str">
        <f>CONCATENATE(LOOKUP(INT(L78),[1]So!$A$1:$A$11,[1]So!$B$1:$B$11)," phẩy ",LOOKUP(ROUND(MOD(L78,1)*10,0),[1]So!$A$1:$A$11,[1]So!$C$1:$C$11))</f>
        <v>Không phẩy không</v>
      </c>
      <c r="N78" s="2"/>
    </row>
    <row r="79" spans="1:14" x14ac:dyDescent="0.25">
      <c r="A79" s="33">
        <v>71</v>
      </c>
      <c r="B79" s="27"/>
      <c r="C79" s="28"/>
      <c r="D79" s="27"/>
      <c r="E79" s="29"/>
      <c r="F79" s="29"/>
      <c r="G79" s="5"/>
      <c r="H79" s="7"/>
      <c r="I79" s="4" t="str">
        <f>CONCATENATE(LOOKUP(INT(H79),[1]So!$A$1:$A$11,[1]So!$B$1:$B$11)," phẩy ",LOOKUP(ROUND(MOD(H79,1)*10,0),[1]So!$A$1:$A$11,[1]So!$C$1:$C$11))</f>
        <v>Không phẩy không</v>
      </c>
      <c r="J79" s="3"/>
      <c r="K79" s="4" t="str">
        <f>CONCATENATE(LOOKUP(INT(J79),[1]So!$A$1:$A$11,[1]So!$B$1:$B$11)," phẩy ",LOOKUP(ROUND(MOD(J79,1)*10,0),[1]So!$A$1:$A$11,[1]So!$C$1:$C$11))</f>
        <v>Không phẩy không</v>
      </c>
      <c r="L79" s="3"/>
      <c r="M79" s="4" t="str">
        <f>CONCATENATE(LOOKUP(INT(L79),[1]So!$A$1:$A$11,[1]So!$B$1:$B$11)," phẩy ",LOOKUP(ROUND(MOD(L79,1)*10,0),[1]So!$A$1:$A$11,[1]So!$C$1:$C$11))</f>
        <v>Không phẩy không</v>
      </c>
      <c r="N79" s="3"/>
    </row>
    <row r="80" spans="1:14" x14ac:dyDescent="0.25">
      <c r="A80" s="33">
        <v>72</v>
      </c>
      <c r="B80" s="27"/>
      <c r="C80" s="28"/>
      <c r="D80" s="27"/>
      <c r="E80" s="29"/>
      <c r="F80" s="29"/>
      <c r="G80" s="5"/>
      <c r="H80" s="6"/>
      <c r="I80" s="4" t="str">
        <f>CONCATENATE(LOOKUP(INT(H80),[1]So!$A$1:$A$11,[1]So!$B$1:$B$11)," phẩy ",LOOKUP(ROUND(MOD(H80,1)*10,0),[1]So!$A$1:$A$11,[1]So!$C$1:$C$11))</f>
        <v>Không phẩy không</v>
      </c>
      <c r="J80" s="2"/>
      <c r="K80" s="4" t="str">
        <f>CONCATENATE(LOOKUP(INT(J80),[1]So!$A$1:$A$11,[1]So!$B$1:$B$11)," phẩy ",LOOKUP(ROUND(MOD(J80,1)*10,0),[1]So!$A$1:$A$11,[1]So!$C$1:$C$11))</f>
        <v>Không phẩy không</v>
      </c>
      <c r="L80" s="2"/>
      <c r="M80" s="4" t="str">
        <f>CONCATENATE(LOOKUP(INT(L80),[1]So!$A$1:$A$11,[1]So!$B$1:$B$11)," phẩy ",LOOKUP(ROUND(MOD(L80,1)*10,0),[1]So!$A$1:$A$11,[1]So!$C$1:$C$11))</f>
        <v>Không phẩy không</v>
      </c>
      <c r="N80" s="2"/>
    </row>
    <row r="81" spans="1:14" x14ac:dyDescent="0.25">
      <c r="A81" s="33">
        <v>73</v>
      </c>
      <c r="B81" s="27"/>
      <c r="C81" s="28"/>
      <c r="D81" s="27"/>
      <c r="E81" s="29"/>
      <c r="F81" s="29"/>
      <c r="G81" s="5"/>
      <c r="H81" s="6"/>
      <c r="I81" s="4" t="str">
        <f>CONCATENATE(LOOKUP(INT(H81),[1]So!$A$1:$A$11,[1]So!$B$1:$B$11)," phẩy ",LOOKUP(ROUND(MOD(H81,1)*10,0),[1]So!$A$1:$A$11,[1]So!$C$1:$C$11))</f>
        <v>Không phẩy không</v>
      </c>
      <c r="J81" s="2"/>
      <c r="K81" s="4" t="str">
        <f>CONCATENATE(LOOKUP(INT(J81),[1]So!$A$1:$A$11,[1]So!$B$1:$B$11)," phẩy ",LOOKUP(ROUND(MOD(J81,1)*10,0),[1]So!$A$1:$A$11,[1]So!$C$1:$C$11))</f>
        <v>Không phẩy không</v>
      </c>
      <c r="L81" s="2"/>
      <c r="M81" s="4" t="str">
        <f>CONCATENATE(LOOKUP(INT(L81),[1]So!$A$1:$A$11,[1]So!$B$1:$B$11)," phẩy ",LOOKUP(ROUND(MOD(L81,1)*10,0),[1]So!$A$1:$A$11,[1]So!$C$1:$C$11))</f>
        <v>Không phẩy không</v>
      </c>
      <c r="N81" s="2"/>
    </row>
    <row r="82" spans="1:14" x14ac:dyDescent="0.25">
      <c r="A82" s="33">
        <v>74</v>
      </c>
      <c r="B82" s="27"/>
      <c r="C82" s="28"/>
      <c r="D82" s="27"/>
      <c r="E82" s="29"/>
      <c r="F82" s="29"/>
      <c r="G82" s="5"/>
      <c r="H82" s="6"/>
      <c r="I82" s="4" t="str">
        <f>CONCATENATE(LOOKUP(INT(H82),[1]So!$A$1:$A$11,[1]So!$B$1:$B$11)," phẩy ",LOOKUP(ROUND(MOD(H82,1)*10,0),[1]So!$A$1:$A$11,[1]So!$C$1:$C$11))</f>
        <v>Không phẩy không</v>
      </c>
      <c r="J82" s="2"/>
      <c r="K82" s="4" t="str">
        <f>CONCATENATE(LOOKUP(INT(J82),[1]So!$A$1:$A$11,[1]So!$B$1:$B$11)," phẩy ",LOOKUP(ROUND(MOD(J82,1)*10,0),[1]So!$A$1:$A$11,[1]So!$C$1:$C$11))</f>
        <v>Không phẩy không</v>
      </c>
      <c r="L82" s="2"/>
      <c r="M82" s="4" t="str">
        <f>CONCATENATE(LOOKUP(INT(L82),[1]So!$A$1:$A$11,[1]So!$B$1:$B$11)," phẩy ",LOOKUP(ROUND(MOD(L82,1)*10,0),[1]So!$A$1:$A$11,[1]So!$C$1:$C$11))</f>
        <v>Không phẩy không</v>
      </c>
      <c r="N82" s="2"/>
    </row>
    <row r="83" spans="1:14" x14ac:dyDescent="0.25">
      <c r="A83" s="33">
        <v>75</v>
      </c>
      <c r="B83" s="27"/>
      <c r="C83" s="28"/>
      <c r="D83" s="27"/>
      <c r="E83" s="29"/>
      <c r="F83" s="29"/>
      <c r="G83" s="5"/>
      <c r="H83" s="6"/>
      <c r="I83" s="4" t="str">
        <f>CONCATENATE(LOOKUP(INT(H83),[1]So!$A$1:$A$11,[1]So!$B$1:$B$11)," phẩy ",LOOKUP(ROUND(MOD(H83,1)*10,0),[1]So!$A$1:$A$11,[1]So!$C$1:$C$11))</f>
        <v>Không phẩy không</v>
      </c>
      <c r="J83" s="2"/>
      <c r="K83" s="4" t="str">
        <f>CONCATENATE(LOOKUP(INT(J83),[1]So!$A$1:$A$11,[1]So!$B$1:$B$11)," phẩy ",LOOKUP(ROUND(MOD(J83,1)*10,0),[1]So!$A$1:$A$11,[1]So!$C$1:$C$11))</f>
        <v>Không phẩy không</v>
      </c>
      <c r="L83" s="2"/>
      <c r="M83" s="4" t="str">
        <f>CONCATENATE(LOOKUP(INT(L83),[1]So!$A$1:$A$11,[1]So!$B$1:$B$11)," phẩy ",LOOKUP(ROUND(MOD(L83,1)*10,0),[1]So!$A$1:$A$11,[1]So!$C$1:$C$11))</f>
        <v>Không phẩy không</v>
      </c>
      <c r="N83" s="2"/>
    </row>
    <row r="84" spans="1:14" x14ac:dyDescent="0.25">
      <c r="A84" s="33">
        <v>76</v>
      </c>
      <c r="B84" s="27"/>
      <c r="C84" s="28"/>
      <c r="D84" s="27"/>
      <c r="E84" s="29"/>
      <c r="F84" s="29"/>
      <c r="G84" s="5"/>
      <c r="H84" s="6"/>
      <c r="I84" s="4" t="str">
        <f>CONCATENATE(LOOKUP(INT(H84),[1]So!$A$1:$A$11,[1]So!$B$1:$B$11)," phẩy ",LOOKUP(ROUND(MOD(H84,1)*10,0),[1]So!$A$1:$A$11,[1]So!$C$1:$C$11))</f>
        <v>Không phẩy không</v>
      </c>
      <c r="J84" s="2"/>
      <c r="K84" s="4" t="str">
        <f>CONCATENATE(LOOKUP(INT(J84),[1]So!$A$1:$A$11,[1]So!$B$1:$B$11)," phẩy ",LOOKUP(ROUND(MOD(J84,1)*10,0),[1]So!$A$1:$A$11,[1]So!$C$1:$C$11))</f>
        <v>Không phẩy không</v>
      </c>
      <c r="L84" s="2"/>
      <c r="M84" s="4" t="str">
        <f>CONCATENATE(LOOKUP(INT(L84),[1]So!$A$1:$A$11,[1]So!$B$1:$B$11)," phẩy ",LOOKUP(ROUND(MOD(L84,1)*10,0),[1]So!$A$1:$A$11,[1]So!$C$1:$C$11))</f>
        <v>Không phẩy không</v>
      </c>
      <c r="N84" s="2"/>
    </row>
    <row r="85" spans="1:14" x14ac:dyDescent="0.25">
      <c r="A85" s="33">
        <v>77</v>
      </c>
      <c r="B85" s="27"/>
      <c r="C85" s="28"/>
      <c r="D85" s="27"/>
      <c r="E85" s="29"/>
      <c r="F85" s="29"/>
      <c r="G85" s="5"/>
      <c r="H85" s="6"/>
      <c r="I85" s="4" t="str">
        <f>CONCATENATE(LOOKUP(INT(H85),[1]So!$A$1:$A$11,[1]So!$B$1:$B$11)," phẩy ",LOOKUP(ROUND(MOD(H85,1)*10,0),[1]So!$A$1:$A$11,[1]So!$C$1:$C$11))</f>
        <v>Không phẩy không</v>
      </c>
      <c r="J85" s="2"/>
      <c r="K85" s="4" t="str">
        <f>CONCATENATE(LOOKUP(INT(J85),[1]So!$A$1:$A$11,[1]So!$B$1:$B$11)," phẩy ",LOOKUP(ROUND(MOD(J85,1)*10,0),[1]So!$A$1:$A$11,[1]So!$C$1:$C$11))</f>
        <v>Không phẩy không</v>
      </c>
      <c r="L85" s="2"/>
      <c r="M85" s="4" t="str">
        <f>CONCATENATE(LOOKUP(INT(L85),[1]So!$A$1:$A$11,[1]So!$B$1:$B$11)," phẩy ",LOOKUP(ROUND(MOD(L85,1)*10,0),[1]So!$A$1:$A$11,[1]So!$C$1:$C$11))</f>
        <v>Không phẩy không</v>
      </c>
      <c r="N85" s="2"/>
    </row>
    <row r="86" spans="1:14" x14ac:dyDescent="0.25">
      <c r="A86" s="33">
        <v>78</v>
      </c>
      <c r="B86" s="27"/>
      <c r="C86" s="28"/>
      <c r="D86" s="27"/>
      <c r="E86" s="29"/>
      <c r="F86" s="29"/>
      <c r="G86" s="5"/>
      <c r="H86" s="6"/>
      <c r="I86" s="4" t="str">
        <f>CONCATENATE(LOOKUP(INT(H86),[1]So!$A$1:$A$11,[1]So!$B$1:$B$11)," phẩy ",LOOKUP(ROUND(MOD(H86,1)*10,0),[1]So!$A$1:$A$11,[1]So!$C$1:$C$11))</f>
        <v>Không phẩy không</v>
      </c>
      <c r="J86" s="2"/>
      <c r="K86" s="4" t="str">
        <f>CONCATENATE(LOOKUP(INT(J86),[1]So!$A$1:$A$11,[1]So!$B$1:$B$11)," phẩy ",LOOKUP(ROUND(MOD(J86,1)*10,0),[1]So!$A$1:$A$11,[1]So!$C$1:$C$11))</f>
        <v>Không phẩy không</v>
      </c>
      <c r="L86" s="2"/>
      <c r="M86" s="4" t="str">
        <f>CONCATENATE(LOOKUP(INT(L86),[1]So!$A$1:$A$11,[1]So!$B$1:$B$11)," phẩy ",LOOKUP(ROUND(MOD(L86,1)*10,0),[1]So!$A$1:$A$11,[1]So!$C$1:$C$11))</f>
        <v>Không phẩy không</v>
      </c>
      <c r="N86" s="2"/>
    </row>
    <row r="87" spans="1:14" x14ac:dyDescent="0.25">
      <c r="A87" s="33">
        <v>79</v>
      </c>
      <c r="B87" s="27"/>
      <c r="C87" s="28"/>
      <c r="D87" s="27"/>
      <c r="E87" s="29"/>
      <c r="F87" s="29"/>
      <c r="G87" s="5"/>
      <c r="H87" s="6"/>
      <c r="I87" s="4" t="str">
        <f>CONCATENATE(LOOKUP(INT(H87),[1]So!$A$1:$A$11,[1]So!$B$1:$B$11)," phẩy ",LOOKUP(ROUND(MOD(H87,1)*10,0),[1]So!$A$1:$A$11,[1]So!$C$1:$C$11))</f>
        <v>Không phẩy không</v>
      </c>
      <c r="J87" s="2"/>
      <c r="K87" s="4" t="str">
        <f>CONCATENATE(LOOKUP(INT(J87),[1]So!$A$1:$A$11,[1]So!$B$1:$B$11)," phẩy ",LOOKUP(ROUND(MOD(J87,1)*10,0),[1]So!$A$1:$A$11,[1]So!$C$1:$C$11))</f>
        <v>Không phẩy không</v>
      </c>
      <c r="L87" s="2"/>
      <c r="M87" s="4" t="str">
        <f>CONCATENATE(LOOKUP(INT(L87),[1]So!$A$1:$A$11,[1]So!$B$1:$B$11)," phẩy ",LOOKUP(ROUND(MOD(L87,1)*10,0),[1]So!$A$1:$A$11,[1]So!$C$1:$C$11))</f>
        <v>Không phẩy không</v>
      </c>
      <c r="N87" s="2"/>
    </row>
    <row r="88" spans="1:14" x14ac:dyDescent="0.25">
      <c r="A88" s="33">
        <v>80</v>
      </c>
      <c r="B88" s="27"/>
      <c r="C88" s="28"/>
      <c r="D88" s="27"/>
      <c r="E88" s="29"/>
      <c r="F88" s="29"/>
      <c r="G88" s="5"/>
      <c r="H88" s="6"/>
      <c r="I88" s="4" t="str">
        <f>CONCATENATE(LOOKUP(INT(H88),[1]So!$A$1:$A$11,[1]So!$B$1:$B$11)," phẩy ",LOOKUP(ROUND(MOD(H88,1)*10,0),[1]So!$A$1:$A$11,[1]So!$C$1:$C$11))</f>
        <v>Không phẩy không</v>
      </c>
      <c r="J88" s="2"/>
      <c r="K88" s="4" t="str">
        <f>CONCATENATE(LOOKUP(INT(J88),[1]So!$A$1:$A$11,[1]So!$B$1:$B$11)," phẩy ",LOOKUP(ROUND(MOD(J88,1)*10,0),[1]So!$A$1:$A$11,[1]So!$C$1:$C$11))</f>
        <v>Không phẩy không</v>
      </c>
      <c r="L88" s="2"/>
      <c r="M88" s="4" t="str">
        <f>CONCATENATE(LOOKUP(INT(L88),[1]So!$A$1:$A$11,[1]So!$B$1:$B$11)," phẩy ",LOOKUP(ROUND(MOD(L88,1)*10,0),[1]So!$A$1:$A$11,[1]So!$C$1:$C$11))</f>
        <v>Không phẩy không</v>
      </c>
      <c r="N88" s="2"/>
    </row>
    <row r="89" spans="1:14" x14ac:dyDescent="0.25">
      <c r="A89" s="33">
        <v>81</v>
      </c>
      <c r="B89" s="27"/>
      <c r="C89" s="28"/>
      <c r="D89" s="27"/>
      <c r="E89" s="29"/>
      <c r="F89" s="29"/>
      <c r="G89" s="5"/>
      <c r="H89" s="6"/>
      <c r="I89" s="4" t="str">
        <f>CONCATENATE(LOOKUP(INT(H89),[1]So!$A$1:$A$11,[1]So!$B$1:$B$11)," phẩy ",LOOKUP(ROUND(MOD(H89,1)*10,0),[1]So!$A$1:$A$11,[1]So!$C$1:$C$11))</f>
        <v>Không phẩy không</v>
      </c>
      <c r="J89" s="2"/>
      <c r="K89" s="4" t="str">
        <f>CONCATENATE(LOOKUP(INT(J89),[1]So!$A$1:$A$11,[1]So!$B$1:$B$11)," phẩy ",LOOKUP(ROUND(MOD(J89,1)*10,0),[1]So!$A$1:$A$11,[1]So!$C$1:$C$11))</f>
        <v>Không phẩy không</v>
      </c>
      <c r="L89" s="2"/>
      <c r="M89" s="4" t="str">
        <f>CONCATENATE(LOOKUP(INT(L89),[1]So!$A$1:$A$11,[1]So!$B$1:$B$11)," phẩy ",LOOKUP(ROUND(MOD(L89,1)*10,0),[1]So!$A$1:$A$11,[1]So!$C$1:$C$11))</f>
        <v>Không phẩy không</v>
      </c>
      <c r="N89" s="2"/>
    </row>
    <row r="90" spans="1:14" x14ac:dyDescent="0.25">
      <c r="A90" s="33">
        <v>82</v>
      </c>
      <c r="B90" s="27"/>
      <c r="C90" s="28"/>
      <c r="D90" s="27"/>
      <c r="E90" s="29"/>
      <c r="F90" s="29"/>
      <c r="G90" s="5"/>
      <c r="H90" s="6"/>
      <c r="I90" s="4" t="str">
        <f>CONCATENATE(LOOKUP(INT(H90),[1]So!$A$1:$A$11,[1]So!$B$1:$B$11)," phẩy ",LOOKUP(ROUND(MOD(H90,1)*10,0),[1]So!$A$1:$A$11,[1]So!$C$1:$C$11))</f>
        <v>Không phẩy không</v>
      </c>
      <c r="J90" s="2"/>
      <c r="K90" s="4" t="str">
        <f>CONCATENATE(LOOKUP(INT(J90),[1]So!$A$1:$A$11,[1]So!$B$1:$B$11)," phẩy ",LOOKUP(ROUND(MOD(J90,1)*10,0),[1]So!$A$1:$A$11,[1]So!$C$1:$C$11))</f>
        <v>Không phẩy không</v>
      </c>
      <c r="L90" s="2"/>
      <c r="M90" s="4" t="str">
        <f>CONCATENATE(LOOKUP(INT(L90),[1]So!$A$1:$A$11,[1]So!$B$1:$B$11)," phẩy ",LOOKUP(ROUND(MOD(L90,1)*10,0),[1]So!$A$1:$A$11,[1]So!$C$1:$C$11))</f>
        <v>Không phẩy không</v>
      </c>
      <c r="N90" s="2"/>
    </row>
    <row r="91" spans="1:14" x14ac:dyDescent="0.25">
      <c r="A91" s="33">
        <v>83</v>
      </c>
      <c r="B91" s="27"/>
      <c r="C91" s="28"/>
      <c r="D91" s="27"/>
      <c r="E91" s="29"/>
      <c r="F91" s="29"/>
      <c r="G91" s="5"/>
      <c r="H91" s="6"/>
      <c r="I91" s="4" t="str">
        <f>CONCATENATE(LOOKUP(INT(H91),[1]So!$A$1:$A$11,[1]So!$B$1:$B$11)," phẩy ",LOOKUP(ROUND(MOD(H91,1)*10,0),[1]So!$A$1:$A$11,[1]So!$C$1:$C$11))</f>
        <v>Không phẩy không</v>
      </c>
      <c r="J91" s="2"/>
      <c r="K91" s="4" t="str">
        <f>CONCATENATE(LOOKUP(INT(J91),[1]So!$A$1:$A$11,[1]So!$B$1:$B$11)," phẩy ",LOOKUP(ROUND(MOD(J91,1)*10,0),[1]So!$A$1:$A$11,[1]So!$C$1:$C$11))</f>
        <v>Không phẩy không</v>
      </c>
      <c r="L91" s="2"/>
      <c r="M91" s="4" t="str">
        <f>CONCATENATE(LOOKUP(INT(L91),[1]So!$A$1:$A$11,[1]So!$B$1:$B$11)," phẩy ",LOOKUP(ROUND(MOD(L91,1)*10,0),[1]So!$A$1:$A$11,[1]So!$C$1:$C$11))</f>
        <v>Không phẩy không</v>
      </c>
      <c r="N91" s="2"/>
    </row>
    <row r="92" spans="1:14" x14ac:dyDescent="0.25">
      <c r="A92" s="33">
        <v>84</v>
      </c>
      <c r="B92" s="27"/>
      <c r="C92" s="28"/>
      <c r="D92" s="27"/>
      <c r="E92" s="29"/>
      <c r="F92" s="29"/>
      <c r="G92" s="5"/>
      <c r="H92" s="6"/>
      <c r="I92" s="4" t="str">
        <f>CONCATENATE(LOOKUP(INT(H92),[1]So!$A$1:$A$11,[1]So!$B$1:$B$11)," phẩy ",LOOKUP(ROUND(MOD(H92,1)*10,0),[1]So!$A$1:$A$11,[1]So!$C$1:$C$11))</f>
        <v>Không phẩy không</v>
      </c>
      <c r="J92" s="2"/>
      <c r="K92" s="4" t="str">
        <f>CONCATENATE(LOOKUP(INT(J92),[1]So!$A$1:$A$11,[1]So!$B$1:$B$11)," phẩy ",LOOKUP(ROUND(MOD(J92,1)*10,0),[1]So!$A$1:$A$11,[1]So!$C$1:$C$11))</f>
        <v>Không phẩy không</v>
      </c>
      <c r="L92" s="2"/>
      <c r="M92" s="4" t="str">
        <f>CONCATENATE(LOOKUP(INT(L92),[1]So!$A$1:$A$11,[1]So!$B$1:$B$11)," phẩy ",LOOKUP(ROUND(MOD(L92,1)*10,0),[1]So!$A$1:$A$11,[1]So!$C$1:$C$11))</f>
        <v>Không phẩy không</v>
      </c>
      <c r="N92" s="2"/>
    </row>
    <row r="93" spans="1:14" x14ac:dyDescent="0.25">
      <c r="A93" s="33">
        <v>85</v>
      </c>
      <c r="B93" s="27"/>
      <c r="C93" s="28"/>
      <c r="D93" s="27"/>
      <c r="E93" s="29"/>
      <c r="F93" s="29"/>
      <c r="G93" s="5"/>
      <c r="H93" s="6"/>
      <c r="I93" s="4" t="str">
        <f>CONCATENATE(LOOKUP(INT(H93),[1]So!$A$1:$A$11,[1]So!$B$1:$B$11)," phẩy ",LOOKUP(ROUND(MOD(H93,1)*10,0),[1]So!$A$1:$A$11,[1]So!$C$1:$C$11))</f>
        <v>Không phẩy không</v>
      </c>
      <c r="J93" s="2"/>
      <c r="K93" s="4" t="str">
        <f>CONCATENATE(LOOKUP(INT(J93),[1]So!$A$1:$A$11,[1]So!$B$1:$B$11)," phẩy ",LOOKUP(ROUND(MOD(J93,1)*10,0),[1]So!$A$1:$A$11,[1]So!$C$1:$C$11))</f>
        <v>Không phẩy không</v>
      </c>
      <c r="L93" s="2"/>
      <c r="M93" s="4" t="str">
        <f>CONCATENATE(LOOKUP(INT(L93),[1]So!$A$1:$A$11,[1]So!$B$1:$B$11)," phẩy ",LOOKUP(ROUND(MOD(L93,1)*10,0),[1]So!$A$1:$A$11,[1]So!$C$1:$C$11))</f>
        <v>Không phẩy không</v>
      </c>
      <c r="N93" s="2"/>
    </row>
    <row r="94" spans="1:14" x14ac:dyDescent="0.25">
      <c r="A94" s="33">
        <v>86</v>
      </c>
      <c r="B94" s="27"/>
      <c r="C94" s="28"/>
      <c r="D94" s="27"/>
      <c r="E94" s="29"/>
      <c r="F94" s="29"/>
      <c r="G94" s="5"/>
      <c r="H94" s="6"/>
      <c r="I94" s="4" t="str">
        <f>CONCATENATE(LOOKUP(INT(H94),[1]So!$A$1:$A$11,[1]So!$B$1:$B$11)," phẩy ",LOOKUP(ROUND(MOD(H94,1)*10,0),[1]So!$A$1:$A$11,[1]So!$C$1:$C$11))</f>
        <v>Không phẩy không</v>
      </c>
      <c r="J94" s="2"/>
      <c r="K94" s="4" t="str">
        <f>CONCATENATE(LOOKUP(INT(J94),[1]So!$A$1:$A$11,[1]So!$B$1:$B$11)," phẩy ",LOOKUP(ROUND(MOD(J94,1)*10,0),[1]So!$A$1:$A$11,[1]So!$C$1:$C$11))</f>
        <v>Không phẩy không</v>
      </c>
      <c r="L94" s="2"/>
      <c r="M94" s="4" t="str">
        <f>CONCATENATE(LOOKUP(INT(L94),[1]So!$A$1:$A$11,[1]So!$B$1:$B$11)," phẩy ",LOOKUP(ROUND(MOD(L94,1)*10,0),[1]So!$A$1:$A$11,[1]So!$C$1:$C$11))</f>
        <v>Không phẩy không</v>
      </c>
      <c r="N94" s="2"/>
    </row>
    <row r="95" spans="1:14" x14ac:dyDescent="0.25">
      <c r="A95" s="33">
        <v>87</v>
      </c>
      <c r="B95" s="27"/>
      <c r="C95" s="28"/>
      <c r="D95" s="27"/>
      <c r="E95" s="29"/>
      <c r="F95" s="29"/>
      <c r="G95" s="5"/>
      <c r="H95" s="6"/>
      <c r="I95" s="4" t="str">
        <f>CONCATENATE(LOOKUP(INT(H95),[1]So!$A$1:$A$11,[1]So!$B$1:$B$11)," phẩy ",LOOKUP(ROUND(MOD(H95,1)*10,0),[1]So!$A$1:$A$11,[1]So!$C$1:$C$11))</f>
        <v>Không phẩy không</v>
      </c>
      <c r="J95" s="2"/>
      <c r="K95" s="4" t="str">
        <f>CONCATENATE(LOOKUP(INT(J95),[1]So!$A$1:$A$11,[1]So!$B$1:$B$11)," phẩy ",LOOKUP(ROUND(MOD(J95,1)*10,0),[1]So!$A$1:$A$11,[1]So!$C$1:$C$11))</f>
        <v>Không phẩy không</v>
      </c>
      <c r="L95" s="2"/>
      <c r="M95" s="4" t="str">
        <f>CONCATENATE(LOOKUP(INT(L95),[1]So!$A$1:$A$11,[1]So!$B$1:$B$11)," phẩy ",LOOKUP(ROUND(MOD(L95,1)*10,0),[1]So!$A$1:$A$11,[1]So!$C$1:$C$11))</f>
        <v>Không phẩy không</v>
      </c>
      <c r="N95" s="2"/>
    </row>
    <row r="96" spans="1:14" x14ac:dyDescent="0.25">
      <c r="A96" s="33">
        <v>88</v>
      </c>
      <c r="B96" s="27"/>
      <c r="C96" s="28"/>
      <c r="D96" s="27"/>
      <c r="E96" s="29"/>
      <c r="F96" s="29"/>
      <c r="G96" s="5"/>
      <c r="H96" s="7"/>
      <c r="I96" s="4" t="str">
        <f>CONCATENATE(LOOKUP(INT(H96),[1]So!$A$1:$A$11,[1]So!$B$1:$B$11)," phẩy ",LOOKUP(ROUND(MOD(H96,1)*10,0),[1]So!$A$1:$A$11,[1]So!$C$1:$C$11))</f>
        <v>Không phẩy không</v>
      </c>
      <c r="J96" s="3"/>
      <c r="K96" s="4" t="str">
        <f>CONCATENATE(LOOKUP(INT(J96),[1]So!$A$1:$A$11,[1]So!$B$1:$B$11)," phẩy ",LOOKUP(ROUND(MOD(J96,1)*10,0),[1]So!$A$1:$A$11,[1]So!$C$1:$C$11))</f>
        <v>Không phẩy không</v>
      </c>
      <c r="L96" s="3"/>
      <c r="M96" s="4" t="str">
        <f>CONCATENATE(LOOKUP(INT(L96),[1]So!$A$1:$A$11,[1]So!$B$1:$B$11)," phẩy ",LOOKUP(ROUND(MOD(L96,1)*10,0),[1]So!$A$1:$A$11,[1]So!$C$1:$C$11))</f>
        <v>Không phẩy không</v>
      </c>
      <c r="N96" s="3"/>
    </row>
    <row r="97" spans="1:14" s="26" customFormat="1" x14ac:dyDescent="0.25">
      <c r="A97" s="32">
        <v>89</v>
      </c>
      <c r="B97" s="13"/>
      <c r="C97" s="14"/>
      <c r="D97" s="13"/>
      <c r="E97" s="15"/>
      <c r="F97" s="15"/>
      <c r="G97" s="15"/>
      <c r="H97" s="16"/>
      <c r="I97" s="12" t="str">
        <f>CONCATENATE(LOOKUP(INT(H97),[1]So!$A$1:$A$11,[1]So!$B$1:$B$11)," phẩy ",LOOKUP(ROUND(MOD(H97,1)*10,0),[1]So!$A$1:$A$11,[1]So!$C$1:$C$11))</f>
        <v>Không phẩy không</v>
      </c>
      <c r="J97" s="17"/>
      <c r="K97" s="12" t="str">
        <f>CONCATENATE(LOOKUP(INT(J97),[1]So!$A$1:$A$11,[1]So!$B$1:$B$11)," phẩy ",LOOKUP(ROUND(MOD(J97,1)*10,0),[1]So!$A$1:$A$11,[1]So!$C$1:$C$11))</f>
        <v>Không phẩy không</v>
      </c>
      <c r="L97" s="17"/>
      <c r="M97" s="12" t="str">
        <f>CONCATENATE(LOOKUP(INT(L97),[1]So!$A$1:$A$11,[1]So!$B$1:$B$11)," phẩy ",LOOKUP(ROUND(MOD(L97,1)*10,0),[1]So!$A$1:$A$11,[1]So!$C$1:$C$11))</f>
        <v>Không phẩy không</v>
      </c>
      <c r="N97" s="17"/>
    </row>
    <row r="98" spans="1:14" x14ac:dyDescent="0.25">
      <c r="A98" s="33">
        <v>90</v>
      </c>
      <c r="B98" s="27"/>
      <c r="C98" s="28"/>
      <c r="D98" s="27"/>
      <c r="E98" s="29"/>
      <c r="F98" s="29"/>
      <c r="G98" s="5"/>
      <c r="H98" s="6"/>
      <c r="I98" s="4" t="str">
        <f>CONCATENATE(LOOKUP(INT(H98),[1]So!$A$1:$A$11,[1]So!$B$1:$B$11)," phẩy ",LOOKUP(ROUND(MOD(H98,1)*10,0),[1]So!$A$1:$A$11,[1]So!$C$1:$C$11))</f>
        <v>Không phẩy không</v>
      </c>
      <c r="J98" s="6"/>
      <c r="K98" s="4" t="str">
        <f>CONCATENATE(LOOKUP(INT(J98),[1]So!$A$1:$A$11,[1]So!$B$1:$B$11)," phẩy ",LOOKUP(ROUND(MOD(J98,1)*10,0),[1]So!$A$1:$A$11,[1]So!$C$1:$C$11))</f>
        <v>Không phẩy không</v>
      </c>
      <c r="L98" s="2"/>
      <c r="M98" s="4" t="str">
        <f>CONCATENATE(LOOKUP(INT(L98),[1]So!$A$1:$A$11,[1]So!$B$1:$B$11)," phẩy ",LOOKUP(ROUND(MOD(L98,1)*10,0),[1]So!$A$1:$A$11,[1]So!$C$1:$C$11))</f>
        <v>Không phẩy không</v>
      </c>
      <c r="N98" s="2"/>
    </row>
    <row r="99" spans="1:14" x14ac:dyDescent="0.25">
      <c r="A99" s="33">
        <v>91</v>
      </c>
      <c r="B99" s="27"/>
      <c r="C99" s="28"/>
      <c r="D99" s="27"/>
      <c r="E99" s="29"/>
      <c r="F99" s="29"/>
      <c r="G99" s="5"/>
      <c r="H99" s="6"/>
      <c r="I99" s="4" t="str">
        <f>CONCATENATE(LOOKUP(INT(H99),[1]So!$A$1:$A$11,[1]So!$B$1:$B$11)," phẩy ",LOOKUP(ROUND(MOD(H99,1)*10,0),[1]So!$A$1:$A$11,[1]So!$C$1:$C$11))</f>
        <v>Không phẩy không</v>
      </c>
      <c r="J99" s="6"/>
      <c r="K99" s="4" t="str">
        <f>CONCATENATE(LOOKUP(INT(J99),[1]So!$A$1:$A$11,[1]So!$B$1:$B$11)," phẩy ",LOOKUP(ROUND(MOD(J99,1)*10,0),[1]So!$A$1:$A$11,[1]So!$C$1:$C$11))</f>
        <v>Không phẩy không</v>
      </c>
      <c r="L99" s="2"/>
      <c r="M99" s="4" t="str">
        <f>CONCATENATE(LOOKUP(INT(L99),[1]So!$A$1:$A$11,[1]So!$B$1:$B$11)," phẩy ",LOOKUP(ROUND(MOD(L99,1)*10,0),[1]So!$A$1:$A$11,[1]So!$C$1:$C$11))</f>
        <v>Không phẩy không</v>
      </c>
      <c r="N99" s="2"/>
    </row>
    <row r="100" spans="1:14" x14ac:dyDescent="0.25">
      <c r="A100" s="33">
        <v>92</v>
      </c>
      <c r="B100" s="27"/>
      <c r="C100" s="28"/>
      <c r="D100" s="27"/>
      <c r="E100" s="29"/>
      <c r="F100" s="29"/>
      <c r="G100" s="5"/>
      <c r="H100" s="6"/>
      <c r="I100" s="4" t="str">
        <f>CONCATENATE(LOOKUP(INT(H100),[1]So!$A$1:$A$11,[1]So!$B$1:$B$11)," phẩy ",LOOKUP(ROUND(MOD(H100,1)*10,0),[1]So!$A$1:$A$11,[1]So!$C$1:$C$11))</f>
        <v>Không phẩy không</v>
      </c>
      <c r="J100" s="6"/>
      <c r="K100" s="4" t="str">
        <f>CONCATENATE(LOOKUP(INT(J100),[1]So!$A$1:$A$11,[1]So!$B$1:$B$11)," phẩy ",LOOKUP(ROUND(MOD(J100,1)*10,0),[1]So!$A$1:$A$11,[1]So!$C$1:$C$11))</f>
        <v>Không phẩy không</v>
      </c>
      <c r="L100" s="2"/>
      <c r="M100" s="4" t="str">
        <f>CONCATENATE(LOOKUP(INT(L100),[1]So!$A$1:$A$11,[1]So!$B$1:$B$11)," phẩy ",LOOKUP(ROUND(MOD(L100,1)*10,0),[1]So!$A$1:$A$11,[1]So!$C$1:$C$11))</f>
        <v>Không phẩy không</v>
      </c>
      <c r="N100" s="2"/>
    </row>
    <row r="101" spans="1:14" x14ac:dyDescent="0.25">
      <c r="A101" s="33">
        <v>93</v>
      </c>
      <c r="B101" s="27"/>
      <c r="C101" s="28"/>
      <c r="D101" s="27"/>
      <c r="E101" s="29"/>
      <c r="F101" s="29"/>
      <c r="G101" s="5"/>
      <c r="H101" s="6"/>
      <c r="I101" s="4" t="str">
        <f>CONCATENATE(LOOKUP(INT(H101),[1]So!$A$1:$A$11,[1]So!$B$1:$B$11)," phẩy ",LOOKUP(ROUND(MOD(H101,1)*10,0),[1]So!$A$1:$A$11,[1]So!$C$1:$C$11))</f>
        <v>Không phẩy không</v>
      </c>
      <c r="J101" s="2"/>
      <c r="K101" s="4" t="str">
        <f>CONCATENATE(LOOKUP(INT(J101),[1]So!$A$1:$A$11,[1]So!$B$1:$B$11)," phẩy ",LOOKUP(ROUND(MOD(J101,1)*10,0),[1]So!$A$1:$A$11,[1]So!$C$1:$C$11))</f>
        <v>Không phẩy không</v>
      </c>
      <c r="L101" s="2"/>
      <c r="M101" s="4" t="str">
        <f>CONCATENATE(LOOKUP(INT(L101),[1]So!$A$1:$A$11,[1]So!$B$1:$B$11)," phẩy ",LOOKUP(ROUND(MOD(L101,1)*10,0),[1]So!$A$1:$A$11,[1]So!$C$1:$C$11))</f>
        <v>Không phẩy không</v>
      </c>
      <c r="N101" s="2"/>
    </row>
    <row r="102" spans="1:14" x14ac:dyDescent="0.25">
      <c r="A102" s="33">
        <v>94</v>
      </c>
      <c r="B102" s="27"/>
      <c r="C102" s="28"/>
      <c r="D102" s="27"/>
      <c r="E102" s="29"/>
      <c r="F102" s="29"/>
      <c r="G102" s="5"/>
      <c r="H102" s="6"/>
      <c r="I102" s="4" t="str">
        <f>CONCATENATE(LOOKUP(INT(H102),[1]So!$A$1:$A$11,[1]So!$B$1:$B$11)," phẩy ",LOOKUP(ROUND(MOD(H102,1)*10,0),[1]So!$A$1:$A$11,[1]So!$C$1:$C$11))</f>
        <v>Không phẩy không</v>
      </c>
      <c r="J102" s="2"/>
      <c r="K102" s="4" t="str">
        <f>CONCATENATE(LOOKUP(INT(J102),[1]So!$A$1:$A$11,[1]So!$B$1:$B$11)," phẩy ",LOOKUP(ROUND(MOD(J102,1)*10,0),[1]So!$A$1:$A$11,[1]So!$C$1:$C$11))</f>
        <v>Không phẩy không</v>
      </c>
      <c r="L102" s="2"/>
      <c r="M102" s="4" t="str">
        <f>CONCATENATE(LOOKUP(INT(L102),[1]So!$A$1:$A$11,[1]So!$B$1:$B$11)," phẩy ",LOOKUP(ROUND(MOD(L102,1)*10,0),[1]So!$A$1:$A$11,[1]So!$C$1:$C$11))</f>
        <v>Không phẩy không</v>
      </c>
      <c r="N102" s="2"/>
    </row>
    <row r="103" spans="1:14" x14ac:dyDescent="0.25">
      <c r="A103" s="33">
        <v>95</v>
      </c>
      <c r="B103" s="27"/>
      <c r="C103" s="28"/>
      <c r="D103" s="27"/>
      <c r="E103" s="29"/>
      <c r="F103" s="29"/>
      <c r="G103" s="5"/>
      <c r="H103" s="6"/>
      <c r="I103" s="4" t="str">
        <f>CONCATENATE(LOOKUP(INT(H103),[1]So!$A$1:$A$11,[1]So!$B$1:$B$11)," phẩy ",LOOKUP(ROUND(MOD(H103,1)*10,0),[1]So!$A$1:$A$11,[1]So!$C$1:$C$11))</f>
        <v>Không phẩy không</v>
      </c>
      <c r="J103" s="2"/>
      <c r="K103" s="4" t="str">
        <f>CONCATENATE(LOOKUP(INT(J103),[1]So!$A$1:$A$11,[1]So!$B$1:$B$11)," phẩy ",LOOKUP(ROUND(MOD(J103,1)*10,0),[1]So!$A$1:$A$11,[1]So!$C$1:$C$11))</f>
        <v>Không phẩy không</v>
      </c>
      <c r="L103" s="2"/>
      <c r="M103" s="4" t="str">
        <f>CONCATENATE(LOOKUP(INT(L103),[1]So!$A$1:$A$11,[1]So!$B$1:$B$11)," phẩy ",LOOKUP(ROUND(MOD(L103,1)*10,0),[1]So!$A$1:$A$11,[1]So!$C$1:$C$11))</f>
        <v>Không phẩy không</v>
      </c>
      <c r="N103" s="2"/>
    </row>
    <row r="104" spans="1:14" x14ac:dyDescent="0.25">
      <c r="A104" s="33">
        <v>96</v>
      </c>
      <c r="B104" s="27"/>
      <c r="C104" s="28"/>
      <c r="D104" s="27"/>
      <c r="E104" s="29"/>
      <c r="F104" s="29"/>
      <c r="G104" s="5"/>
      <c r="H104" s="6"/>
      <c r="I104" s="4" t="str">
        <f>CONCATENATE(LOOKUP(INT(H104),[1]So!$A$1:$A$11,[1]So!$B$1:$B$11)," phẩy ",LOOKUP(ROUND(MOD(H104,1)*10,0),[1]So!$A$1:$A$11,[1]So!$C$1:$C$11))</f>
        <v>Không phẩy không</v>
      </c>
      <c r="J104" s="2"/>
      <c r="K104" s="4" t="str">
        <f>CONCATENATE(LOOKUP(INT(J104),[1]So!$A$1:$A$11,[1]So!$B$1:$B$11)," phẩy ",LOOKUP(ROUND(MOD(J104,1)*10,0),[1]So!$A$1:$A$11,[1]So!$C$1:$C$11))</f>
        <v>Không phẩy không</v>
      </c>
      <c r="L104" s="2"/>
      <c r="M104" s="4" t="str">
        <f>CONCATENATE(LOOKUP(INT(L104),[1]So!$A$1:$A$11,[1]So!$B$1:$B$11)," phẩy ",LOOKUP(ROUND(MOD(L104,1)*10,0),[1]So!$A$1:$A$11,[1]So!$C$1:$C$11))</f>
        <v>Không phẩy không</v>
      </c>
      <c r="N104" s="2"/>
    </row>
    <row r="105" spans="1:14" x14ac:dyDescent="0.25">
      <c r="A105" s="33">
        <v>97</v>
      </c>
      <c r="B105" s="27"/>
      <c r="C105" s="28"/>
      <c r="D105" s="27"/>
      <c r="E105" s="29"/>
      <c r="F105" s="29"/>
      <c r="G105" s="5"/>
      <c r="H105" s="6"/>
      <c r="I105" s="4" t="str">
        <f>CONCATENATE(LOOKUP(INT(H105),[1]So!$A$1:$A$11,[1]So!$B$1:$B$11)," phẩy ",LOOKUP(ROUND(MOD(H105,1)*10,0),[1]So!$A$1:$A$11,[1]So!$C$1:$C$11))</f>
        <v>Không phẩy không</v>
      </c>
      <c r="J105" s="2"/>
      <c r="K105" s="4" t="str">
        <f>CONCATENATE(LOOKUP(INT(J105),[1]So!$A$1:$A$11,[1]So!$B$1:$B$11)," phẩy ",LOOKUP(ROUND(MOD(J105,1)*10,0),[1]So!$A$1:$A$11,[1]So!$C$1:$C$11))</f>
        <v>Không phẩy không</v>
      </c>
      <c r="L105" s="2"/>
      <c r="M105" s="4" t="str">
        <f>CONCATENATE(LOOKUP(INT(L105),[1]So!$A$1:$A$11,[1]So!$B$1:$B$11)," phẩy ",LOOKUP(ROUND(MOD(L105,1)*10,0),[1]So!$A$1:$A$11,[1]So!$C$1:$C$11))</f>
        <v>Không phẩy không</v>
      </c>
      <c r="N105" s="2"/>
    </row>
    <row r="106" spans="1:14" x14ac:dyDescent="0.25">
      <c r="A106" s="33">
        <v>98</v>
      </c>
      <c r="B106" s="27"/>
      <c r="C106" s="28"/>
      <c r="D106" s="27"/>
      <c r="E106" s="29"/>
      <c r="F106" s="29"/>
      <c r="G106" s="5"/>
      <c r="H106" s="6"/>
      <c r="I106" s="4" t="str">
        <f>CONCATENATE(LOOKUP(INT(H106),[1]So!$A$1:$A$11,[1]So!$B$1:$B$11)," phẩy ",LOOKUP(ROUND(MOD(H106,1)*10,0),[1]So!$A$1:$A$11,[1]So!$C$1:$C$11))</f>
        <v>Không phẩy không</v>
      </c>
      <c r="J106" s="2"/>
      <c r="K106" s="4" t="str">
        <f>CONCATENATE(LOOKUP(INT(J106),[1]So!$A$1:$A$11,[1]So!$B$1:$B$11)," phẩy ",LOOKUP(ROUND(MOD(J106,1)*10,0),[1]So!$A$1:$A$11,[1]So!$C$1:$C$11))</f>
        <v>Không phẩy không</v>
      </c>
      <c r="L106" s="2"/>
      <c r="M106" s="4" t="str">
        <f>CONCATENATE(LOOKUP(INT(L106),[1]So!$A$1:$A$11,[1]So!$B$1:$B$11)," phẩy ",LOOKUP(ROUND(MOD(L106,1)*10,0),[1]So!$A$1:$A$11,[1]So!$C$1:$C$11))</f>
        <v>Không phẩy không</v>
      </c>
      <c r="N106" s="2"/>
    </row>
    <row r="107" spans="1:14" x14ac:dyDescent="0.25">
      <c r="A107" s="33">
        <v>99</v>
      </c>
      <c r="B107" s="27"/>
      <c r="C107" s="28"/>
      <c r="D107" s="27"/>
      <c r="E107" s="29"/>
      <c r="F107" s="29"/>
      <c r="G107" s="5"/>
      <c r="H107" s="6"/>
      <c r="I107" s="4" t="str">
        <f>CONCATENATE(LOOKUP(INT(H107),[1]So!$A$1:$A$11,[1]So!$B$1:$B$11)," phẩy ",LOOKUP(ROUND(MOD(H107,1)*10,0),[1]So!$A$1:$A$11,[1]So!$C$1:$C$11))</f>
        <v>Không phẩy không</v>
      </c>
      <c r="J107" s="6"/>
      <c r="K107" s="4" t="str">
        <f>CONCATENATE(LOOKUP(INT(J107),[1]So!$A$1:$A$11,[1]So!$B$1:$B$11)," phẩy ",LOOKUP(ROUND(MOD(J107,1)*10,0),[1]So!$A$1:$A$11,[1]So!$C$1:$C$11))</f>
        <v>Không phẩy không</v>
      </c>
      <c r="L107" s="2"/>
      <c r="M107" s="4" t="str">
        <f>CONCATENATE(LOOKUP(INT(L107),[1]So!$A$1:$A$11,[1]So!$B$1:$B$11)," phẩy ",LOOKUP(ROUND(MOD(L107,1)*10,0),[1]So!$A$1:$A$11,[1]So!$C$1:$C$11))</f>
        <v>Không phẩy không</v>
      </c>
      <c r="N107" s="2"/>
    </row>
    <row r="108" spans="1:14" x14ac:dyDescent="0.25">
      <c r="A108" s="33">
        <v>100</v>
      </c>
      <c r="B108" s="27"/>
      <c r="C108" s="28"/>
      <c r="D108" s="27"/>
      <c r="E108" s="29"/>
      <c r="F108" s="29"/>
      <c r="G108" s="5"/>
      <c r="H108" s="6"/>
      <c r="I108" s="4" t="str">
        <f>CONCATENATE(LOOKUP(INT(H108),[1]So!$A$1:$A$11,[1]So!$B$1:$B$11)," phẩy ",LOOKUP(ROUND(MOD(H108,1)*10,0),[1]So!$A$1:$A$11,[1]So!$C$1:$C$11))</f>
        <v>Không phẩy không</v>
      </c>
      <c r="J108" s="6"/>
      <c r="K108" s="4" t="str">
        <f>CONCATENATE(LOOKUP(INT(J108),[1]So!$A$1:$A$11,[1]So!$B$1:$B$11)," phẩy ",LOOKUP(ROUND(MOD(J108,1)*10,0),[1]So!$A$1:$A$11,[1]So!$C$1:$C$11))</f>
        <v>Không phẩy không</v>
      </c>
      <c r="L108" s="2"/>
      <c r="M108" s="4" t="str">
        <f>CONCATENATE(LOOKUP(INT(L108),[1]So!$A$1:$A$11,[1]So!$B$1:$B$11)," phẩy ",LOOKUP(ROUND(MOD(L108,1)*10,0),[1]So!$A$1:$A$11,[1]So!$C$1:$C$11))</f>
        <v>Không phẩy không</v>
      </c>
      <c r="N108" s="2"/>
    </row>
    <row r="109" spans="1:14" x14ac:dyDescent="0.25">
      <c r="A109" s="33">
        <v>101</v>
      </c>
      <c r="B109" s="27"/>
      <c r="C109" s="28"/>
      <c r="D109" s="27"/>
      <c r="E109" s="29"/>
      <c r="F109" s="29"/>
      <c r="G109" s="5"/>
      <c r="H109" s="6"/>
      <c r="I109" s="4" t="str">
        <f>CONCATENATE(LOOKUP(INT(H109),[1]So!$A$1:$A$11,[1]So!$B$1:$B$11)," phẩy ",LOOKUP(ROUND(MOD(H109,1)*10,0),[1]So!$A$1:$A$11,[1]So!$C$1:$C$11))</f>
        <v>Không phẩy không</v>
      </c>
      <c r="J109" s="6"/>
      <c r="K109" s="4" t="str">
        <f>CONCATENATE(LOOKUP(INT(J109),[1]So!$A$1:$A$11,[1]So!$B$1:$B$11)," phẩy ",LOOKUP(ROUND(MOD(J109,1)*10,0),[1]So!$A$1:$A$11,[1]So!$C$1:$C$11))</f>
        <v>Không phẩy không</v>
      </c>
      <c r="L109" s="2"/>
      <c r="M109" s="4" t="str">
        <f>CONCATENATE(LOOKUP(INT(L109),[1]So!$A$1:$A$11,[1]So!$B$1:$B$11)," phẩy ",LOOKUP(ROUND(MOD(L109,1)*10,0),[1]So!$A$1:$A$11,[1]So!$C$1:$C$11))</f>
        <v>Không phẩy không</v>
      </c>
      <c r="N109" s="2"/>
    </row>
    <row r="110" spans="1:14" x14ac:dyDescent="0.25">
      <c r="A110" s="33">
        <v>102</v>
      </c>
      <c r="B110" s="27"/>
      <c r="C110" s="28"/>
      <c r="D110" s="27"/>
      <c r="E110" s="29"/>
      <c r="F110" s="29"/>
      <c r="G110" s="5"/>
      <c r="H110" s="6"/>
      <c r="I110" s="4" t="str">
        <f>CONCATENATE(LOOKUP(INT(H110),[1]So!$A$1:$A$11,[1]So!$B$1:$B$11)," phẩy ",LOOKUP(ROUND(MOD(H110,1)*10,0),[1]So!$A$1:$A$11,[1]So!$C$1:$C$11))</f>
        <v>Không phẩy không</v>
      </c>
      <c r="J110" s="6"/>
      <c r="K110" s="4" t="str">
        <f>CONCATENATE(LOOKUP(INT(J110),[1]So!$A$1:$A$11,[1]So!$B$1:$B$11)," phẩy ",LOOKUP(ROUND(MOD(J110,1)*10,0),[1]So!$A$1:$A$11,[1]So!$C$1:$C$11))</f>
        <v>Không phẩy không</v>
      </c>
      <c r="L110" s="2"/>
      <c r="M110" s="4" t="str">
        <f>CONCATENATE(LOOKUP(INT(L110),[1]So!$A$1:$A$11,[1]So!$B$1:$B$11)," phẩy ",LOOKUP(ROUND(MOD(L110,1)*10,0),[1]So!$A$1:$A$11,[1]So!$C$1:$C$11))</f>
        <v>Không phẩy không</v>
      </c>
      <c r="N110" s="2"/>
    </row>
    <row r="111" spans="1:14" x14ac:dyDescent="0.25">
      <c r="A111" s="33">
        <v>103</v>
      </c>
      <c r="B111" s="27"/>
      <c r="C111" s="28"/>
      <c r="D111" s="27"/>
      <c r="E111" s="29"/>
      <c r="F111" s="29"/>
      <c r="G111" s="5"/>
      <c r="H111" s="7"/>
      <c r="I111" s="4" t="str">
        <f>CONCATENATE(LOOKUP(INT(H111),[1]So!$A$1:$A$11,[1]So!$B$1:$B$11)," phẩy ",LOOKUP(ROUND(MOD(H111,1)*10,0),[1]So!$A$1:$A$11,[1]So!$C$1:$C$11))</f>
        <v>Không phẩy không</v>
      </c>
      <c r="J111" s="7"/>
      <c r="K111" s="4" t="str">
        <f>CONCATENATE(LOOKUP(INT(J111),[1]So!$A$1:$A$11,[1]So!$B$1:$B$11)," phẩy ",LOOKUP(ROUND(MOD(J111,1)*10,0),[1]So!$A$1:$A$11,[1]So!$C$1:$C$11))</f>
        <v>Không phẩy không</v>
      </c>
      <c r="L111" s="3"/>
      <c r="M111" s="4" t="str">
        <f>CONCATENATE(LOOKUP(INT(L111),[1]So!$A$1:$A$11,[1]So!$B$1:$B$11)," phẩy ",LOOKUP(ROUND(MOD(L111,1)*10,0),[1]So!$A$1:$A$11,[1]So!$C$1:$C$11))</f>
        <v>Không phẩy không</v>
      </c>
      <c r="N111" s="3"/>
    </row>
    <row r="112" spans="1:14" x14ac:dyDescent="0.25">
      <c r="A112" s="33">
        <v>104</v>
      </c>
      <c r="B112" s="27"/>
      <c r="C112" s="28"/>
      <c r="D112" s="27"/>
      <c r="E112" s="29"/>
      <c r="F112" s="29"/>
      <c r="G112" s="5"/>
      <c r="H112" s="6"/>
      <c r="I112" s="4" t="str">
        <f>CONCATENATE(LOOKUP(INT(H112),[1]So!$A$1:$A$11,[1]So!$B$1:$B$11)," phẩy ",LOOKUP(ROUND(MOD(H112,1)*10,0),[1]So!$A$1:$A$11,[1]So!$C$1:$C$11))</f>
        <v>Không phẩy không</v>
      </c>
      <c r="J112" s="2"/>
      <c r="K112" s="4" t="str">
        <f>CONCATENATE(LOOKUP(INT(J112),[1]So!$A$1:$A$11,[1]So!$B$1:$B$11)," phẩy ",LOOKUP(ROUND(MOD(J112,1)*10,0),[1]So!$A$1:$A$11,[1]So!$C$1:$C$11))</f>
        <v>Không phẩy không</v>
      </c>
      <c r="L112" s="2"/>
      <c r="M112" s="4" t="str">
        <f>CONCATENATE(LOOKUP(INT(L112),[1]So!$A$1:$A$11,[1]So!$B$1:$B$11)," phẩy ",LOOKUP(ROUND(MOD(L112,1)*10,0),[1]So!$A$1:$A$11,[1]So!$C$1:$C$11))</f>
        <v>Không phẩy không</v>
      </c>
      <c r="N112" s="2"/>
    </row>
    <row r="113" spans="1:15" x14ac:dyDescent="0.25">
      <c r="A113" s="33">
        <v>105</v>
      </c>
      <c r="B113" s="27"/>
      <c r="C113" s="28"/>
      <c r="D113" s="27"/>
      <c r="E113" s="29"/>
      <c r="F113" s="29"/>
      <c r="G113" s="5"/>
      <c r="H113" s="6"/>
      <c r="I113" s="4" t="str">
        <f>CONCATENATE(LOOKUP(INT(H113),[1]So!$A$1:$A$11,[1]So!$B$1:$B$11)," phẩy ",LOOKUP(ROUND(MOD(H113,1)*10,0),[1]So!$A$1:$A$11,[1]So!$C$1:$C$11))</f>
        <v>Không phẩy không</v>
      </c>
      <c r="J113" s="2"/>
      <c r="K113" s="4" t="str">
        <f>CONCATENATE(LOOKUP(INT(J113),[1]So!$A$1:$A$11,[1]So!$B$1:$B$11)," phẩy ",LOOKUP(ROUND(MOD(J113,1)*10,0),[1]So!$A$1:$A$11,[1]So!$C$1:$C$11))</f>
        <v>Không phẩy không</v>
      </c>
      <c r="L113" s="2"/>
      <c r="M113" s="4" t="str">
        <f>CONCATENATE(LOOKUP(INT(L113),[1]So!$A$1:$A$11,[1]So!$B$1:$B$11)," phẩy ",LOOKUP(ROUND(MOD(L113,1)*10,0),[1]So!$A$1:$A$11,[1]So!$C$1:$C$11))</f>
        <v>Không phẩy không</v>
      </c>
      <c r="N113" s="2"/>
    </row>
    <row r="114" spans="1:15" x14ac:dyDescent="0.25">
      <c r="A114" s="34">
        <v>106</v>
      </c>
      <c r="B114" s="35"/>
      <c r="C114" s="36"/>
      <c r="D114" s="35"/>
      <c r="E114" s="37"/>
      <c r="F114" s="37"/>
      <c r="G114" s="38"/>
      <c r="H114" s="39"/>
      <c r="I114" s="40" t="str">
        <f>CONCATENATE(LOOKUP(INT(H114),[1]So!$A$1:$A$11,[1]So!$B$1:$B$11)," phẩy ",LOOKUP(ROUND(MOD(H114,1)*10,0),[1]So!$A$1:$A$11,[1]So!$C$1:$C$11))</f>
        <v>Không phẩy không</v>
      </c>
      <c r="J114" s="41"/>
      <c r="K114" s="40" t="str">
        <f>CONCATENATE(LOOKUP(INT(J114),[1]So!$A$1:$A$11,[1]So!$B$1:$B$11)," phẩy ",LOOKUP(ROUND(MOD(J114,1)*10,0),[1]So!$A$1:$A$11,[1]So!$C$1:$C$11))</f>
        <v>Không phẩy không</v>
      </c>
      <c r="L114" s="41"/>
      <c r="M114" s="40" t="str">
        <f>CONCATENATE(LOOKUP(INT(L114),[1]So!$A$1:$A$11,[1]So!$B$1:$B$11)," phẩy ",LOOKUP(ROUND(MOD(L114,1)*10,0),[1]So!$A$1:$A$11,[1]So!$C$1:$C$11))</f>
        <v>Không phẩy không</v>
      </c>
      <c r="N114" s="41"/>
    </row>
    <row r="116" spans="1:15" ht="15.75" x14ac:dyDescent="0.25">
      <c r="A116" s="8"/>
      <c r="B116" s="9"/>
      <c r="C116" s="9"/>
      <c r="D116" s="9"/>
      <c r="E116" s="9"/>
      <c r="F116" s="9"/>
      <c r="G116" s="9"/>
      <c r="H116" s="9"/>
      <c r="I116" s="76" t="s">
        <v>21</v>
      </c>
      <c r="J116" s="76"/>
      <c r="K116" s="76"/>
      <c r="L116" s="76"/>
      <c r="M116" s="76"/>
      <c r="N116" s="76"/>
      <c r="O116" s="76"/>
    </row>
    <row r="117" spans="1:15" ht="15.75" x14ac:dyDescent="0.25">
      <c r="A117" s="70" t="s">
        <v>17</v>
      </c>
      <c r="B117" s="70"/>
      <c r="C117" s="70"/>
      <c r="D117" s="9"/>
      <c r="E117" s="9"/>
      <c r="F117" s="9"/>
      <c r="G117" s="9"/>
      <c r="H117" s="9"/>
      <c r="I117" s="71" t="s">
        <v>18</v>
      </c>
      <c r="J117" s="71"/>
      <c r="K117" s="71"/>
      <c r="L117" s="71"/>
      <c r="M117" s="71"/>
      <c r="N117" s="71"/>
      <c r="O117" s="71"/>
    </row>
    <row r="118" spans="1:15" ht="15.75" x14ac:dyDescent="0.25">
      <c r="A118" s="8"/>
      <c r="B118" s="9"/>
      <c r="C118" s="9"/>
      <c r="D118" s="9"/>
      <c r="E118" s="9"/>
      <c r="F118" s="9"/>
      <c r="G118" s="9"/>
      <c r="H118" s="9"/>
      <c r="I118" s="10"/>
      <c r="J118" s="8"/>
      <c r="K118" s="11"/>
      <c r="L118" s="8"/>
      <c r="M118" s="8"/>
      <c r="N118" s="8"/>
      <c r="O118" s="8"/>
    </row>
    <row r="119" spans="1:15" ht="15.75" x14ac:dyDescent="0.25">
      <c r="A119" s="8"/>
      <c r="B119" s="9"/>
      <c r="C119" s="9"/>
      <c r="D119" s="9"/>
      <c r="E119" s="9"/>
      <c r="F119" s="9"/>
      <c r="G119" s="9"/>
      <c r="H119" s="9"/>
      <c r="I119" s="10"/>
      <c r="J119" s="8"/>
      <c r="K119" s="11"/>
      <c r="L119" s="8"/>
      <c r="M119" s="8"/>
      <c r="N119" s="8"/>
      <c r="O119" s="8"/>
    </row>
    <row r="120" spans="1:15" ht="15.75" x14ac:dyDescent="0.25">
      <c r="A120" s="8"/>
      <c r="B120" s="9"/>
      <c r="C120" s="9"/>
      <c r="D120" s="9"/>
      <c r="E120" s="9"/>
      <c r="F120" s="9"/>
      <c r="G120" s="9"/>
      <c r="H120" s="9"/>
      <c r="I120" s="10"/>
      <c r="J120" s="8"/>
      <c r="K120" s="11"/>
      <c r="L120" s="8"/>
      <c r="M120" s="8"/>
      <c r="N120" s="8"/>
      <c r="O120" s="8"/>
    </row>
    <row r="121" spans="1:15" ht="15.75" x14ac:dyDescent="0.25">
      <c r="A121" s="8"/>
      <c r="B121" s="9"/>
      <c r="C121" s="9"/>
      <c r="D121" s="9"/>
      <c r="E121" s="9"/>
      <c r="F121" s="9"/>
      <c r="G121" s="9"/>
      <c r="H121" s="9"/>
      <c r="I121" s="10"/>
      <c r="J121" s="8"/>
      <c r="K121" s="11"/>
      <c r="L121" s="8"/>
      <c r="M121" s="8"/>
      <c r="N121" s="8"/>
      <c r="O121" s="8"/>
    </row>
    <row r="122" spans="1:15" ht="15.75" x14ac:dyDescent="0.25">
      <c r="A122" s="8"/>
      <c r="B122" s="9"/>
      <c r="C122" s="9"/>
      <c r="D122" s="9"/>
      <c r="E122" s="9"/>
      <c r="F122" s="9"/>
      <c r="G122" s="9"/>
      <c r="H122" s="9"/>
      <c r="I122" s="10"/>
      <c r="J122" s="8"/>
      <c r="K122" s="11"/>
      <c r="L122" s="8"/>
      <c r="M122" s="8"/>
      <c r="N122" s="8"/>
      <c r="O122" s="8"/>
    </row>
    <row r="123" spans="1:15" ht="15.75" x14ac:dyDescent="0.25">
      <c r="A123" s="71" t="s">
        <v>19</v>
      </c>
      <c r="B123" s="71"/>
      <c r="C123" s="71"/>
      <c r="D123" s="9"/>
      <c r="E123" s="9"/>
      <c r="F123" s="9"/>
      <c r="G123" s="9"/>
      <c r="H123" s="9"/>
      <c r="I123" s="71" t="s">
        <v>20</v>
      </c>
      <c r="J123" s="71"/>
      <c r="K123" s="71"/>
      <c r="L123" s="71"/>
      <c r="M123" s="71"/>
      <c r="N123" s="71"/>
      <c r="O123" s="71"/>
    </row>
  </sheetData>
  <mergeCells count="22">
    <mergeCell ref="A117:C117"/>
    <mergeCell ref="I117:O117"/>
    <mergeCell ref="A123:C123"/>
    <mergeCell ref="I123:O123"/>
    <mergeCell ref="G7:G8"/>
    <mergeCell ref="H7:I7"/>
    <mergeCell ref="J7:K7"/>
    <mergeCell ref="L7:M7"/>
    <mergeCell ref="N7:N8"/>
    <mergeCell ref="I116:O116"/>
    <mergeCell ref="A7:A8"/>
    <mergeCell ref="B7:B8"/>
    <mergeCell ref="C7:C8"/>
    <mergeCell ref="D7:D8"/>
    <mergeCell ref="E7:E8"/>
    <mergeCell ref="F7:F8"/>
    <mergeCell ref="A6:N6"/>
    <mergeCell ref="A1:H3"/>
    <mergeCell ref="I1:N1"/>
    <mergeCell ref="I2:N2"/>
    <mergeCell ref="A4:D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Thay thế TN - 2016</vt:lpstr>
      <vt:lpstr>Sheet3</vt:lpstr>
    </vt:vector>
  </TitlesOfParts>
  <Company>Micrsoft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My PC</cp:lastModifiedBy>
  <cp:lastPrinted>2015-01-29T03:47:06Z</cp:lastPrinted>
  <dcterms:created xsi:type="dcterms:W3CDTF">2015-01-14T02:46:49Z</dcterms:created>
  <dcterms:modified xsi:type="dcterms:W3CDTF">2016-08-18T10:01:34Z</dcterms:modified>
</cp:coreProperties>
</file>